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8860" windowHeight="5700"/>
  </bookViews>
  <sheets>
    <sheet name="Instructions" sheetId="9" r:id="rId1"/>
    <sheet name="Base Year" sheetId="4" r:id="rId2"/>
    <sheet name="Year 2" sheetId="5" r:id="rId3"/>
    <sheet name="Year 3" sheetId="6" r:id="rId4"/>
    <sheet name="Year 4" sheetId="7" r:id="rId5"/>
    <sheet name="Calculations" sheetId="10" r:id="rId6"/>
    <sheet name="Emission Factors" sheetId="11" r:id="rId7"/>
  </sheets>
  <calcPr calcId="125725"/>
</workbook>
</file>

<file path=xl/calcChain.xml><?xml version="1.0" encoding="utf-8"?>
<calcChain xmlns="http://schemas.openxmlformats.org/spreadsheetml/2006/main">
  <c r="C91" i="7"/>
  <c r="E90"/>
  <c r="E89"/>
  <c r="E88"/>
  <c r="E87"/>
  <c r="E86"/>
  <c r="E85"/>
  <c r="E84"/>
  <c r="E83"/>
  <c r="E82"/>
  <c r="E81"/>
  <c r="E80"/>
  <c r="E79"/>
  <c r="E91" s="1"/>
  <c r="N74"/>
  <c r="C74"/>
  <c r="P73"/>
  <c r="E73"/>
  <c r="P72"/>
  <c r="E72"/>
  <c r="P71"/>
  <c r="E71"/>
  <c r="P70"/>
  <c r="E70"/>
  <c r="P69"/>
  <c r="E69"/>
  <c r="P68"/>
  <c r="E68"/>
  <c r="P67"/>
  <c r="E67"/>
  <c r="P66"/>
  <c r="E66"/>
  <c r="P65"/>
  <c r="E65"/>
  <c r="P64"/>
  <c r="E64"/>
  <c r="P63"/>
  <c r="E63"/>
  <c r="P62"/>
  <c r="P74" s="1"/>
  <c r="E62"/>
  <c r="E74" s="1"/>
  <c r="N57"/>
  <c r="C57"/>
  <c r="P56"/>
  <c r="E56"/>
  <c r="P55"/>
  <c r="E55"/>
  <c r="P54"/>
  <c r="E54"/>
  <c r="P53"/>
  <c r="E53"/>
  <c r="P52"/>
  <c r="E52"/>
  <c r="P51"/>
  <c r="E51"/>
  <c r="P50"/>
  <c r="E50"/>
  <c r="P49"/>
  <c r="E49"/>
  <c r="P48"/>
  <c r="E48"/>
  <c r="P47"/>
  <c r="E47"/>
  <c r="P46"/>
  <c r="E46"/>
  <c r="P45"/>
  <c r="P57" s="1"/>
  <c r="E45"/>
  <c r="E57" s="1"/>
  <c r="N40"/>
  <c r="C40"/>
  <c r="P39"/>
  <c r="E39"/>
  <c r="P38"/>
  <c r="E38"/>
  <c r="P37"/>
  <c r="E37"/>
  <c r="P36"/>
  <c r="E36"/>
  <c r="P35"/>
  <c r="E35"/>
  <c r="P34"/>
  <c r="E34"/>
  <c r="P33"/>
  <c r="E33"/>
  <c r="P32"/>
  <c r="E32"/>
  <c r="P31"/>
  <c r="E31"/>
  <c r="P30"/>
  <c r="E30"/>
  <c r="P29"/>
  <c r="E29"/>
  <c r="P28"/>
  <c r="P40" s="1"/>
  <c r="E28"/>
  <c r="E40" s="1"/>
  <c r="N23"/>
  <c r="H23"/>
  <c r="C23"/>
  <c r="P22"/>
  <c r="I22"/>
  <c r="K22" s="1"/>
  <c r="E22"/>
  <c r="P21"/>
  <c r="I21"/>
  <c r="K21" s="1"/>
  <c r="E21"/>
  <c r="P20"/>
  <c r="I20"/>
  <c r="K20" s="1"/>
  <c r="E20"/>
  <c r="P19"/>
  <c r="I19"/>
  <c r="K19" s="1"/>
  <c r="E19"/>
  <c r="P18"/>
  <c r="I18"/>
  <c r="K18" s="1"/>
  <c r="E18"/>
  <c r="P17"/>
  <c r="I17"/>
  <c r="K17" s="1"/>
  <c r="E17"/>
  <c r="P16"/>
  <c r="I16"/>
  <c r="K16" s="1"/>
  <c r="E16"/>
  <c r="P15"/>
  <c r="I15"/>
  <c r="K15" s="1"/>
  <c r="E15"/>
  <c r="P14"/>
  <c r="I14"/>
  <c r="K14" s="1"/>
  <c r="E14"/>
  <c r="P13"/>
  <c r="I13"/>
  <c r="K13" s="1"/>
  <c r="E13"/>
  <c r="P12"/>
  <c r="I12"/>
  <c r="K12" s="1"/>
  <c r="E12"/>
  <c r="P11"/>
  <c r="P23" s="1"/>
  <c r="P7" s="1"/>
  <c r="I11"/>
  <c r="I23" s="1"/>
  <c r="E11"/>
  <c r="E23" s="1"/>
  <c r="E7" s="1"/>
  <c r="C91" i="6"/>
  <c r="E90"/>
  <c r="E89"/>
  <c r="E88"/>
  <c r="E87"/>
  <c r="E86"/>
  <c r="E85"/>
  <c r="E84"/>
  <c r="E83"/>
  <c r="E82"/>
  <c r="E81"/>
  <c r="E80"/>
  <c r="E79"/>
  <c r="E91" s="1"/>
  <c r="N74"/>
  <c r="C74"/>
  <c r="P73"/>
  <c r="E73"/>
  <c r="P72"/>
  <c r="E72"/>
  <c r="P71"/>
  <c r="E71"/>
  <c r="P70"/>
  <c r="E70"/>
  <c r="P69"/>
  <c r="E69"/>
  <c r="P68"/>
  <c r="E68"/>
  <c r="P67"/>
  <c r="E67"/>
  <c r="P66"/>
  <c r="E66"/>
  <c r="P65"/>
  <c r="E65"/>
  <c r="P64"/>
  <c r="E64"/>
  <c r="P63"/>
  <c r="E63"/>
  <c r="P62"/>
  <c r="P74" s="1"/>
  <c r="E62"/>
  <c r="E74" s="1"/>
  <c r="N57"/>
  <c r="C57"/>
  <c r="P56"/>
  <c r="E56"/>
  <c r="P55"/>
  <c r="E55"/>
  <c r="P54"/>
  <c r="E54"/>
  <c r="P53"/>
  <c r="E53"/>
  <c r="P52"/>
  <c r="E52"/>
  <c r="P51"/>
  <c r="E51"/>
  <c r="P50"/>
  <c r="E50"/>
  <c r="P49"/>
  <c r="E49"/>
  <c r="P48"/>
  <c r="E48"/>
  <c r="P47"/>
  <c r="E47"/>
  <c r="P46"/>
  <c r="E46"/>
  <c r="P45"/>
  <c r="P57" s="1"/>
  <c r="E45"/>
  <c r="E57" s="1"/>
  <c r="N40"/>
  <c r="C40"/>
  <c r="P39"/>
  <c r="E39"/>
  <c r="P38"/>
  <c r="E38"/>
  <c r="P37"/>
  <c r="E37"/>
  <c r="P36"/>
  <c r="E36"/>
  <c r="P35"/>
  <c r="E35"/>
  <c r="P34"/>
  <c r="E34"/>
  <c r="P33"/>
  <c r="E33"/>
  <c r="P32"/>
  <c r="E32"/>
  <c r="P31"/>
  <c r="E31"/>
  <c r="P30"/>
  <c r="E30"/>
  <c r="P29"/>
  <c r="E29"/>
  <c r="P28"/>
  <c r="P40" s="1"/>
  <c r="E28"/>
  <c r="E40" s="1"/>
  <c r="N23"/>
  <c r="H23"/>
  <c r="C23"/>
  <c r="P22"/>
  <c r="I22"/>
  <c r="K22" s="1"/>
  <c r="E22"/>
  <c r="P21"/>
  <c r="I21"/>
  <c r="K21" s="1"/>
  <c r="E21"/>
  <c r="P20"/>
  <c r="I20"/>
  <c r="K20" s="1"/>
  <c r="E20"/>
  <c r="P19"/>
  <c r="I19"/>
  <c r="K19" s="1"/>
  <c r="E19"/>
  <c r="P18"/>
  <c r="I18"/>
  <c r="K18" s="1"/>
  <c r="E18"/>
  <c r="P17"/>
  <c r="I17"/>
  <c r="K17" s="1"/>
  <c r="E17"/>
  <c r="P16"/>
  <c r="I16"/>
  <c r="K16" s="1"/>
  <c r="E16"/>
  <c r="P15"/>
  <c r="I15"/>
  <c r="K15" s="1"/>
  <c r="E15"/>
  <c r="P14"/>
  <c r="I14"/>
  <c r="K14" s="1"/>
  <c r="E14"/>
  <c r="P13"/>
  <c r="I13"/>
  <c r="K13" s="1"/>
  <c r="E13"/>
  <c r="P12"/>
  <c r="I12"/>
  <c r="K12" s="1"/>
  <c r="E12"/>
  <c r="P11"/>
  <c r="P23" s="1"/>
  <c r="P7" s="1"/>
  <c r="I11"/>
  <c r="I23" s="1"/>
  <c r="E11"/>
  <c r="E23" s="1"/>
  <c r="C91" i="5"/>
  <c r="E90"/>
  <c r="E89"/>
  <c r="E88"/>
  <c r="E87"/>
  <c r="E86"/>
  <c r="E85"/>
  <c r="E84"/>
  <c r="E83"/>
  <c r="E82"/>
  <c r="E81"/>
  <c r="E80"/>
  <c r="E79"/>
  <c r="E91" s="1"/>
  <c r="N74"/>
  <c r="C74"/>
  <c r="P73"/>
  <c r="E73"/>
  <c r="P72"/>
  <c r="E72"/>
  <c r="P71"/>
  <c r="E71"/>
  <c r="P70"/>
  <c r="E70"/>
  <c r="P69"/>
  <c r="E69"/>
  <c r="P68"/>
  <c r="E68"/>
  <c r="P67"/>
  <c r="E67"/>
  <c r="P66"/>
  <c r="E66"/>
  <c r="P65"/>
  <c r="E65"/>
  <c r="P64"/>
  <c r="E64"/>
  <c r="P63"/>
  <c r="E63"/>
  <c r="P62"/>
  <c r="P74" s="1"/>
  <c r="E62"/>
  <c r="E74" s="1"/>
  <c r="N57"/>
  <c r="C57"/>
  <c r="P56"/>
  <c r="E56"/>
  <c r="P55"/>
  <c r="E55"/>
  <c r="P54"/>
  <c r="E54"/>
  <c r="P53"/>
  <c r="E53"/>
  <c r="P52"/>
  <c r="E52"/>
  <c r="P51"/>
  <c r="E51"/>
  <c r="P50"/>
  <c r="E50"/>
  <c r="P49"/>
  <c r="E49"/>
  <c r="P48"/>
  <c r="E48"/>
  <c r="P47"/>
  <c r="E47"/>
  <c r="P46"/>
  <c r="E46"/>
  <c r="P45"/>
  <c r="P57" s="1"/>
  <c r="E45"/>
  <c r="E57" s="1"/>
  <c r="N40"/>
  <c r="C40"/>
  <c r="P39"/>
  <c r="E39"/>
  <c r="P38"/>
  <c r="E38"/>
  <c r="P37"/>
  <c r="E37"/>
  <c r="P36"/>
  <c r="E36"/>
  <c r="P35"/>
  <c r="E35"/>
  <c r="P34"/>
  <c r="E34"/>
  <c r="P33"/>
  <c r="E33"/>
  <c r="P32"/>
  <c r="E32"/>
  <c r="P31"/>
  <c r="E31"/>
  <c r="P30"/>
  <c r="E30"/>
  <c r="P29"/>
  <c r="E29"/>
  <c r="P28"/>
  <c r="P40" s="1"/>
  <c r="E28"/>
  <c r="E40" s="1"/>
  <c r="N23"/>
  <c r="H23"/>
  <c r="C23"/>
  <c r="P22"/>
  <c r="I22"/>
  <c r="K22" s="1"/>
  <c r="E22"/>
  <c r="P21"/>
  <c r="I21"/>
  <c r="K21" s="1"/>
  <c r="E21"/>
  <c r="P20"/>
  <c r="I20"/>
  <c r="K20" s="1"/>
  <c r="E20"/>
  <c r="P19"/>
  <c r="I19"/>
  <c r="K19" s="1"/>
  <c r="E19"/>
  <c r="P18"/>
  <c r="I18"/>
  <c r="K18" s="1"/>
  <c r="E18"/>
  <c r="P17"/>
  <c r="I17"/>
  <c r="K17" s="1"/>
  <c r="E17"/>
  <c r="P16"/>
  <c r="I16"/>
  <c r="K16" s="1"/>
  <c r="E16"/>
  <c r="P15"/>
  <c r="I15"/>
  <c r="K15" s="1"/>
  <c r="E15"/>
  <c r="P14"/>
  <c r="I14"/>
  <c r="K14" s="1"/>
  <c r="E14"/>
  <c r="P13"/>
  <c r="I13"/>
  <c r="K13" s="1"/>
  <c r="E13"/>
  <c r="P12"/>
  <c r="I12"/>
  <c r="K12" s="1"/>
  <c r="E12"/>
  <c r="P11"/>
  <c r="P23" s="1"/>
  <c r="P7" s="1"/>
  <c r="I11"/>
  <c r="I23" s="1"/>
  <c r="E11"/>
  <c r="E23" s="1"/>
  <c r="E7" s="1"/>
  <c r="K11" i="7" l="1"/>
  <c r="K23" s="1"/>
  <c r="K7" s="1"/>
  <c r="M4" s="1"/>
  <c r="E7" i="6"/>
  <c r="M4" s="1"/>
  <c r="K11"/>
  <c r="K23" s="1"/>
  <c r="K7" s="1"/>
  <c r="K11" i="5"/>
  <c r="K23" s="1"/>
  <c r="K7" s="1"/>
  <c r="M4" s="1"/>
  <c r="C91" i="4"/>
  <c r="E90"/>
  <c r="E89"/>
  <c r="E88"/>
  <c r="E87"/>
  <c r="E86"/>
  <c r="E85"/>
  <c r="E84"/>
  <c r="E83"/>
  <c r="E82"/>
  <c r="E81"/>
  <c r="E80"/>
  <c r="E79"/>
  <c r="N74"/>
  <c r="C74"/>
  <c r="P73"/>
  <c r="E73"/>
  <c r="P72"/>
  <c r="E72"/>
  <c r="P71"/>
  <c r="E71"/>
  <c r="P70"/>
  <c r="E70"/>
  <c r="P69"/>
  <c r="E69"/>
  <c r="P68"/>
  <c r="E68"/>
  <c r="P67"/>
  <c r="E67"/>
  <c r="P66"/>
  <c r="E66"/>
  <c r="P65"/>
  <c r="E65"/>
  <c r="P64"/>
  <c r="E64"/>
  <c r="P63"/>
  <c r="E63"/>
  <c r="P62"/>
  <c r="P74" s="1"/>
  <c r="E62"/>
  <c r="E74" s="1"/>
  <c r="N57"/>
  <c r="C57"/>
  <c r="P56"/>
  <c r="E56"/>
  <c r="P55"/>
  <c r="E55"/>
  <c r="P54"/>
  <c r="E54"/>
  <c r="P53"/>
  <c r="E53"/>
  <c r="P52"/>
  <c r="E52"/>
  <c r="P51"/>
  <c r="E51"/>
  <c r="P50"/>
  <c r="E50"/>
  <c r="P49"/>
  <c r="E49"/>
  <c r="P48"/>
  <c r="E48"/>
  <c r="P47"/>
  <c r="E47"/>
  <c r="P46"/>
  <c r="E46"/>
  <c r="P45"/>
  <c r="P57" s="1"/>
  <c r="E45"/>
  <c r="E57" s="1"/>
  <c r="N40"/>
  <c r="C40"/>
  <c r="P39"/>
  <c r="E39"/>
  <c r="P38"/>
  <c r="E38"/>
  <c r="P37"/>
  <c r="E37"/>
  <c r="P36"/>
  <c r="E36"/>
  <c r="P35"/>
  <c r="E35"/>
  <c r="P34"/>
  <c r="E34"/>
  <c r="P33"/>
  <c r="E33"/>
  <c r="P32"/>
  <c r="E32"/>
  <c r="P31"/>
  <c r="E31"/>
  <c r="P30"/>
  <c r="E30"/>
  <c r="P29"/>
  <c r="E29"/>
  <c r="P28"/>
  <c r="P40" s="1"/>
  <c r="E28"/>
  <c r="E40" s="1"/>
  <c r="N23"/>
  <c r="H23"/>
  <c r="C23"/>
  <c r="P22"/>
  <c r="I22"/>
  <c r="K22" s="1"/>
  <c r="E22"/>
  <c r="P21"/>
  <c r="I21"/>
  <c r="K21" s="1"/>
  <c r="E21"/>
  <c r="P20"/>
  <c r="I20"/>
  <c r="K20" s="1"/>
  <c r="E20"/>
  <c r="P19"/>
  <c r="I19"/>
  <c r="K19" s="1"/>
  <c r="E19"/>
  <c r="P18"/>
  <c r="I18"/>
  <c r="K18" s="1"/>
  <c r="E18"/>
  <c r="P17"/>
  <c r="I17"/>
  <c r="K17" s="1"/>
  <c r="E17"/>
  <c r="P16"/>
  <c r="I16"/>
  <c r="K16" s="1"/>
  <c r="E16"/>
  <c r="P15"/>
  <c r="I15"/>
  <c r="K15" s="1"/>
  <c r="E15"/>
  <c r="P14"/>
  <c r="I14"/>
  <c r="K14" s="1"/>
  <c r="E14"/>
  <c r="P13"/>
  <c r="I13"/>
  <c r="K13" s="1"/>
  <c r="E13"/>
  <c r="P12"/>
  <c r="I12"/>
  <c r="K12" s="1"/>
  <c r="E12"/>
  <c r="P11"/>
  <c r="P23" s="1"/>
  <c r="P7" s="1"/>
  <c r="I11"/>
  <c r="I23" s="1"/>
  <c r="E11"/>
  <c r="E23" s="1"/>
  <c r="E91" l="1"/>
  <c r="K11"/>
  <c r="K23" s="1"/>
  <c r="K7" s="1"/>
  <c r="E7"/>
  <c r="M4" l="1"/>
</calcChain>
</file>

<file path=xl/comments1.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2.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3.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4.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sharedStrings.xml><?xml version="1.0" encoding="utf-8"?>
<sst xmlns="http://schemas.openxmlformats.org/spreadsheetml/2006/main" count="876" uniqueCount="120">
  <si>
    <t>CO2e (tonnes)</t>
  </si>
  <si>
    <t>Electricity</t>
  </si>
  <si>
    <t>Month</t>
  </si>
  <si>
    <t>Efactor</t>
  </si>
  <si>
    <t>Usage(mWh)</t>
  </si>
  <si>
    <t>May</t>
  </si>
  <si>
    <t>Total</t>
  </si>
  <si>
    <t>Natural Gas</t>
  </si>
  <si>
    <t>Usage kWh</t>
  </si>
  <si>
    <t>Usage (GJ)</t>
  </si>
  <si>
    <t>Scope 1</t>
  </si>
  <si>
    <t>Scope 2</t>
  </si>
  <si>
    <t>Scope 3</t>
  </si>
  <si>
    <t>Propane</t>
  </si>
  <si>
    <t>Employee Commuting</t>
  </si>
  <si>
    <t>Usage (L)</t>
  </si>
  <si>
    <t>Total Scope 1 Emissions</t>
  </si>
  <si>
    <t>Total Scope 2 Emissions</t>
  </si>
  <si>
    <t>Carbon Footprint</t>
  </si>
  <si>
    <t>Total Scope 3 Emissions</t>
  </si>
  <si>
    <t>Carbon Footprint Calculator</t>
  </si>
  <si>
    <t>Business Travel</t>
  </si>
  <si>
    <t>Raw Material 1</t>
  </si>
  <si>
    <t>Packaging Material 1</t>
  </si>
  <si>
    <t>Company Owned Vehicles (Gas)</t>
  </si>
  <si>
    <t>Company Owned Vehicles (Diesel)</t>
  </si>
  <si>
    <t>Fuel</t>
  </si>
  <si>
    <t>Usage (km)</t>
  </si>
  <si>
    <t xml:space="preserve">Usage </t>
  </si>
  <si>
    <t>E-Factor</t>
  </si>
  <si>
    <t>Carbon Footprint Calculator - Instructions</t>
  </si>
  <si>
    <r>
      <rPr>
        <b/>
        <sz val="11"/>
        <color theme="1"/>
        <rFont val="Calibri"/>
        <family val="2"/>
        <scheme val="minor"/>
      </rPr>
      <t>Step 3:</t>
    </r>
    <r>
      <rPr>
        <sz val="11"/>
        <color theme="1"/>
        <rFont val="Calibri"/>
        <family val="2"/>
        <scheme val="minor"/>
      </rPr>
      <t xml:space="preserve"> Enter Activity Data for Scope 2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</si>
  <si>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r>
      <rPr>
        <b/>
        <sz val="11"/>
        <color theme="1"/>
        <rFont val="Calibri"/>
        <family val="2"/>
        <scheme val="minor"/>
      </rPr>
      <t>Step 4:</t>
    </r>
    <r>
      <rPr>
        <sz val="11"/>
        <color theme="1"/>
        <rFont val="Calibri"/>
        <family val="2"/>
        <scheme val="minor"/>
      </rPr>
      <t xml:space="preserve"> Enter Activity Data for Scope 3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</si>
  <si>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r>
      <rPr>
        <b/>
        <sz val="11"/>
        <color theme="1"/>
        <rFont val="Calibri"/>
        <family val="2"/>
        <scheme val="minor"/>
      </rPr>
      <t>Step 2:</t>
    </r>
    <r>
      <rPr>
        <sz val="11"/>
        <color theme="1"/>
        <rFont val="Calibri"/>
        <family val="2"/>
        <scheme val="minor"/>
      </rPr>
      <t xml:space="preserve"> Enter Activity Data for Scope 1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</si>
  <si>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t>January</t>
  </si>
  <si>
    <t>February</t>
  </si>
  <si>
    <t>March</t>
  </si>
  <si>
    <t>April</t>
  </si>
  <si>
    <t>June</t>
  </si>
  <si>
    <t>July</t>
  </si>
  <si>
    <t>August</t>
  </si>
  <si>
    <t>September</t>
  </si>
  <si>
    <t>October</t>
  </si>
  <si>
    <t>November</t>
  </si>
  <si>
    <t>December</t>
  </si>
  <si>
    <t>Carbon Footprint Calculation Support</t>
  </si>
  <si>
    <t>This worksheet has been designed to assist users of this calculator to calculate usage or activity data resulting from Company Owned Vehicles, Business Travel and Employee Commuting. These instructions are provided as guidelines only.</t>
  </si>
  <si>
    <t>Source</t>
  </si>
  <si>
    <t>Item Description</t>
  </si>
  <si>
    <t>Unit of Measure</t>
  </si>
  <si>
    <t>Emission Factor per Unit of Measure</t>
  </si>
  <si>
    <t>Gas</t>
  </si>
  <si>
    <t>Diesel</t>
  </si>
  <si>
    <t>Kerosene</t>
  </si>
  <si>
    <t>Heating Oil</t>
  </si>
  <si>
    <t>Jet Fuel</t>
  </si>
  <si>
    <t>Aviation Fuel</t>
  </si>
  <si>
    <t>Short Haul Flight &lt; 3 hrs</t>
  </si>
  <si>
    <t>Medium Haul Flight 3-6 hrs</t>
  </si>
  <si>
    <t>Long Haul Flight &gt;6 hrs</t>
  </si>
  <si>
    <t>Electricity Consumption</t>
  </si>
  <si>
    <t>Alberta</t>
  </si>
  <si>
    <t>Ontario</t>
  </si>
  <si>
    <t>British Columbia</t>
  </si>
  <si>
    <t>Manitoba</t>
  </si>
  <si>
    <t>Quebec</t>
  </si>
  <si>
    <t>Newfoundland &amp; Labrador</t>
  </si>
  <si>
    <t>Nova Scotia</t>
  </si>
  <si>
    <t>Prince Edward Island</t>
  </si>
  <si>
    <t>Saskatchewan</t>
  </si>
  <si>
    <t>New Brunswick</t>
  </si>
  <si>
    <t>0.0561/GJ</t>
  </si>
  <si>
    <t>Gigajoules (GJ)</t>
  </si>
  <si>
    <t>Cubic Metres (M3)</t>
  </si>
  <si>
    <t>Litres (L)</t>
  </si>
  <si>
    <t>0.002/M3</t>
  </si>
  <si>
    <t>0.002/L</t>
  </si>
  <si>
    <t>0.003/L</t>
  </si>
  <si>
    <t>0.00234/L</t>
  </si>
  <si>
    <t>0.00268/L</t>
  </si>
  <si>
    <t>0.00253/L</t>
  </si>
  <si>
    <t>0.00220/L</t>
  </si>
  <si>
    <t>Kilometre (km)</t>
  </si>
  <si>
    <t>0.00018/km</t>
  </si>
  <si>
    <t>0.00013/km</t>
  </si>
  <si>
    <t>0.00011/km</t>
  </si>
  <si>
    <t>.880/MWh</t>
  </si>
  <si>
    <t>.170/MWh</t>
  </si>
  <si>
    <t>.020/MWh</t>
  </si>
  <si>
    <t>.010/MWh</t>
  </si>
  <si>
    <t>.002/MWh</t>
  </si>
  <si>
    <t>.020/MWH</t>
  </si>
  <si>
    <t>.790/MWh</t>
  </si>
  <si>
    <t>1.260/MWh</t>
  </si>
  <si>
    <t>.710/MWh</t>
  </si>
  <si>
    <t>.460/MWh</t>
  </si>
  <si>
    <t>Megawatt Hour (MWh)</t>
  </si>
  <si>
    <t>Materials</t>
  </si>
  <si>
    <t>Fuels</t>
  </si>
  <si>
    <t>Air Travel</t>
  </si>
  <si>
    <t>Varies</t>
  </si>
  <si>
    <t>See Sources</t>
  </si>
  <si>
    <t>Raw Materials</t>
  </si>
  <si>
    <t xml:space="preserve">World Resources Institute GHG Calculation Tools for Transport or Mobile Sources available at www.ghgprotocol.org </t>
  </si>
  <si>
    <t>Emission Factors Support</t>
  </si>
  <si>
    <t>Packaging Materials</t>
  </si>
  <si>
    <t>Building Materials</t>
  </si>
  <si>
    <t>Other Materials</t>
  </si>
  <si>
    <t>Other Scope 3 Sources</t>
  </si>
  <si>
    <t>Inventory of Carbon and Energy(ICE) University of Bath</t>
  </si>
  <si>
    <t>GHG Protocol Third Party Databases</t>
  </si>
  <si>
    <t xml:space="preserve">World Resources Institute GHG Calculation Tools for Stationary Combustion available at: www.ghgprotocol.org </t>
  </si>
  <si>
    <t>Environment Canada - Electricity Intensity Tables</t>
  </si>
  <si>
    <r>
      <t>This calculator is designed to be used in connection with the</t>
    </r>
    <r>
      <rPr>
        <b/>
        <i/>
        <sz val="11"/>
        <color theme="1"/>
        <rFont val="Calibri"/>
        <family val="2"/>
        <scheme val="minor"/>
      </rPr>
      <t xml:space="preserve"> "Carbon Footprinting 101"</t>
    </r>
    <r>
      <rPr>
        <sz val="11"/>
        <color theme="1"/>
        <rFont val="Calibri"/>
        <family val="2"/>
        <scheme val="minor"/>
      </rPr>
      <t xml:space="preserve"> Resource Sheet to help with </t>
    </r>
    <r>
      <rPr>
        <b/>
        <sz val="11"/>
        <color theme="1"/>
        <rFont val="Calibri"/>
        <family val="2"/>
        <scheme val="minor"/>
      </rPr>
      <t>Step 6: Calculating Emissions.</t>
    </r>
    <r>
      <rPr>
        <sz val="11"/>
        <color theme="1"/>
        <rFont val="Calibri"/>
        <family val="2"/>
        <scheme val="minor"/>
      </rPr>
      <t xml:space="preserve"> The calculator is designed to be as dynamic as possible but is specifically designed for Alberta based agricultural organizations looking to calculate a basic Carbon Footprint. This spreadsheet can be modified by simply cutting and pasting cells or adding extra cells and information based on specific requirements. *Please read the disclaimer below before use.</t>
    </r>
  </si>
  <si>
    <r>
      <rPr>
        <b/>
        <sz val="11"/>
        <color theme="1"/>
        <rFont val="Calibri"/>
        <family val="2"/>
        <scheme val="minor"/>
      </rPr>
      <t>Step 1:</t>
    </r>
    <r>
      <rPr>
        <sz val="11"/>
        <color theme="1"/>
        <rFont val="Calibri"/>
        <family val="2"/>
        <scheme val="minor"/>
      </rPr>
      <t xml:space="preserve"> Refer to the </t>
    </r>
    <r>
      <rPr>
        <b/>
        <i/>
        <sz val="11"/>
        <color theme="1"/>
        <rFont val="Calibri"/>
        <family val="2"/>
        <scheme val="minor"/>
      </rPr>
      <t>"Carbon Footprinting 101"</t>
    </r>
    <r>
      <rPr>
        <sz val="11"/>
        <color theme="1"/>
        <rFont val="Calibri"/>
        <family val="2"/>
        <scheme val="minor"/>
      </rPr>
      <t xml:space="preserve"> Resource Sheet for a background on Carbon Footprinting and the steps to developing a Carbon Footprint according to internationally recognized standards. </t>
    </r>
    <r>
      <rPr>
        <b/>
        <sz val="11"/>
        <color theme="1"/>
        <rFont val="Calibri"/>
        <family val="2"/>
        <scheme val="minor"/>
      </rPr>
      <t>Complete Steps 1-5</t>
    </r>
    <r>
      <rPr>
        <sz val="11"/>
        <color theme="1"/>
        <rFont val="Calibri"/>
        <family val="2"/>
        <scheme val="minor"/>
      </rPr>
      <t xml:space="preserve"> as outlined on the Carbon Footprinting 101 Resource Sheet. Upon completion of Steps 1-5, continue with the steps below.</t>
    </r>
  </si>
  <si>
    <r>
      <t>Disclaimer:</t>
    </r>
    <r>
      <rPr>
        <sz val="11"/>
        <color theme="1"/>
        <rFont val="Calibri"/>
        <family val="2"/>
        <scheme val="minor"/>
      </rPr>
      <t xml:space="preserve"> This calculator is designed as a tool to help calculate the Carbon Footprint of an organization. The author and publisher of this calculator accepts no responsibility for any results provided by this calculator. The author and publisher always encourages the verification of calculations by professionals to ensure accuracy. Emission Factors are based on the best currently available data but are subject to change over time. Users are encouraged to verify emission factors at the soruce.</t>
    </r>
  </si>
  <si>
    <r>
      <rPr>
        <b/>
        <sz val="11"/>
        <color theme="0"/>
        <rFont val="Calibri"/>
        <family val="2"/>
        <scheme val="minor"/>
      </rPr>
      <t>Step 5:</t>
    </r>
    <r>
      <rPr>
        <sz val="11"/>
        <color theme="0"/>
        <rFont val="Calibri"/>
        <family val="2"/>
        <scheme val="minor"/>
      </rPr>
      <t xml:space="preserve"> Modify the calculator spreadsheets as needed based on the specific requirements of the organization. Please note that when adding any further emission sources beyond what is originally provided will require a modification of the formulas in the </t>
    </r>
    <r>
      <rPr>
        <b/>
        <sz val="11"/>
        <color theme="0"/>
        <rFont val="Calibri"/>
        <family val="2"/>
        <scheme val="minor"/>
      </rPr>
      <t>"Total Scope 1"</t>
    </r>
    <r>
      <rPr>
        <sz val="11"/>
        <color theme="0"/>
        <rFont val="Calibri"/>
        <family val="2"/>
        <scheme val="minor"/>
      </rPr>
      <t>,  "</t>
    </r>
    <r>
      <rPr>
        <b/>
        <sz val="11"/>
        <color theme="0"/>
        <rFont val="Calibri"/>
        <family val="2"/>
        <scheme val="minor"/>
      </rPr>
      <t>Total Scope 2",</t>
    </r>
    <r>
      <rPr>
        <sz val="11"/>
        <color theme="0"/>
        <rFont val="Calibri"/>
        <family val="2"/>
        <scheme val="minor"/>
      </rPr>
      <t xml:space="preserve">  </t>
    </r>
    <r>
      <rPr>
        <b/>
        <sz val="11"/>
        <color theme="0"/>
        <rFont val="Calibri"/>
        <family val="2"/>
        <scheme val="minor"/>
      </rPr>
      <t>"Total Scope 3"</t>
    </r>
    <r>
      <rPr>
        <sz val="11"/>
        <color theme="0"/>
        <rFont val="Calibri"/>
        <family val="2"/>
        <scheme val="minor"/>
      </rPr>
      <t xml:space="preserve"> and </t>
    </r>
    <r>
      <rPr>
        <b/>
        <sz val="11"/>
        <color theme="0"/>
        <rFont val="Calibri"/>
        <family val="2"/>
        <scheme val="minor"/>
      </rPr>
      <t>"Total Carbon Footprint"</t>
    </r>
    <r>
      <rPr>
        <sz val="11"/>
        <color theme="0"/>
        <rFont val="Calibri"/>
        <family val="2"/>
        <scheme val="minor"/>
      </rPr>
      <t xml:space="preserve"> to ensure that additional sources of emissions have been added to the total amount of emissions. </t>
    </r>
    <r>
      <rPr>
        <b/>
        <i/>
        <sz val="11"/>
        <color theme="0"/>
        <rFont val="Calibri"/>
        <family val="2"/>
        <scheme val="minor"/>
      </rPr>
      <t>The author and publisher of this calculator are not responsible for providing support to modify this calculator nor responsible for the results provided after modification.</t>
    </r>
  </si>
  <si>
    <r>
      <rPr>
        <b/>
        <sz val="11"/>
        <color theme="1"/>
        <rFont val="Calibri"/>
        <family val="2"/>
        <scheme val="minor"/>
      </rPr>
      <t xml:space="preserve">Company Owned Vehicles: </t>
    </r>
    <r>
      <rPr>
        <sz val="11"/>
        <color theme="1"/>
        <rFont val="Calibri"/>
        <family val="2"/>
        <scheme val="minor"/>
      </rPr>
      <t xml:space="preserve">                                                                                                                                                                                                                                                                                                                                                     When fuel data is not available for company owned vehicles, the fuel usage can be estimated based on the fuel efficiency of the vehicle and distance traveled. This caclulation requires additional data gathering and a few calculations. Follow these steps to caclulate the amount fo fuel used:                                                                                                                                                                                                          </t>
    </r>
    <r>
      <rPr>
        <b/>
        <sz val="11"/>
        <color theme="1"/>
        <rFont val="Calibri"/>
        <family val="2"/>
        <scheme val="minor"/>
      </rPr>
      <t>Step 1:</t>
    </r>
    <r>
      <rPr>
        <sz val="11"/>
        <color theme="1"/>
        <rFont val="Calibri"/>
        <family val="2"/>
        <scheme val="minor"/>
      </rPr>
      <t xml:space="preserve"> Determine the make model and year of each vehicle.                                                                                                                                                                                                                                                                                </t>
    </r>
    <r>
      <rPr>
        <b/>
        <sz val="11"/>
        <color theme="1"/>
        <rFont val="Calibri"/>
        <family val="2"/>
        <scheme val="minor"/>
      </rPr>
      <t>Step 2:</t>
    </r>
    <r>
      <rPr>
        <sz val="11"/>
        <color theme="1"/>
        <rFont val="Calibri"/>
        <family val="2"/>
        <scheme val="minor"/>
      </rPr>
      <t xml:space="preserve"> Determine the fuel efficiency of each vehicle (litres per 100 km) using the following Government of Canada Website: </t>
    </r>
    <r>
      <rPr>
        <sz val="11"/>
        <color rgb="FF0070C0"/>
        <rFont val="Calibri"/>
        <family val="2"/>
        <scheme val="minor"/>
      </rPr>
      <t>http://oee.nrcan.gc.ca/transportation/tools/compare/compare-search-one.cfm,</t>
    </r>
    <r>
      <rPr>
        <sz val="11"/>
        <color theme="1"/>
        <rFont val="Calibri"/>
        <family val="2"/>
        <scheme val="minor"/>
      </rPr>
      <t xml:space="preserve"> consult the owners manual or contact the dealership or manufacturer.                                                                                                                                                                                                                                          </t>
    </r>
    <r>
      <rPr>
        <b/>
        <sz val="11"/>
        <color theme="1"/>
        <rFont val="Calibri"/>
        <family val="2"/>
        <scheme val="minor"/>
      </rPr>
      <t>Step 3:</t>
    </r>
    <r>
      <rPr>
        <sz val="11"/>
        <color theme="1"/>
        <rFont val="Calibri"/>
        <family val="2"/>
        <scheme val="minor"/>
      </rPr>
      <t xml:space="preserve"> Determine the number of kilometres traveled for each vehicle via log books, odometer readings, etc.                                                                                                                                                                                                             </t>
    </r>
    <r>
      <rPr>
        <b/>
        <sz val="11"/>
        <color theme="1"/>
        <rFont val="Calibri"/>
        <family val="2"/>
        <scheme val="minor"/>
      </rPr>
      <t>Step 4:</t>
    </r>
    <r>
      <rPr>
        <sz val="11"/>
        <color theme="1"/>
        <rFont val="Calibri"/>
        <family val="2"/>
        <scheme val="minor"/>
      </rPr>
      <t xml:space="preserve"> Perform the following calculations for each vehicle to determine the amount of fuel used  based on the distance traveled during the time period.  </t>
    </r>
    <r>
      <rPr>
        <b/>
        <sz val="11"/>
        <color theme="1"/>
        <rFont val="Calibri"/>
        <family val="2"/>
        <scheme val="minor"/>
      </rPr>
      <t xml:space="preserve">(distance traveled/100) x vehicle fuel efficiency (litres per 100km) = fuel used                                                                                                                                                                                                                                                                                                                                        Step 5: Add the fuel consumption for all vehicles and enter in to the "Usage" column of the Company-Owned Vehicles section under Scope 1.                                                                                                                                                                                                                                          </t>
    </r>
  </si>
  <si>
    <r>
      <rPr>
        <b/>
        <sz val="11"/>
        <color theme="1"/>
        <rFont val="Calibri"/>
        <family val="2"/>
        <scheme val="minor"/>
      </rPr>
      <t>Business Travel:</t>
    </r>
    <r>
      <rPr>
        <sz val="11"/>
        <color theme="1"/>
        <rFont val="Calibri"/>
        <family val="2"/>
        <scheme val="minor"/>
      </rPr>
      <t xml:space="preserve">                                                                                                                                                                                                                                                                                                                                                                         When calculating the carbon footprint associated with air business travel, the distance traveled as well as the length of the flight are required. The distance traveled can be estimated using online mapping tools such as MapQuest or Google Maps. Simply enter in the departure city and destination city to get a rough idea of the distance traveled. Airlines may also be able to help with determining the distance traveled for a particular flight. The length of the flight can be obtained from the airline service provider or estimated using an online search. Determine the distance traveled and flight times for all flights taken by all employees during the time period. In order to simplify this process, it may help to have individual employees gather this data and submit with expense reports.</t>
    </r>
  </si>
  <si>
    <r>
      <rPr>
        <b/>
        <sz val="11"/>
        <color theme="1"/>
        <rFont val="Calibri"/>
        <family val="2"/>
        <scheme val="minor"/>
      </rPr>
      <t xml:space="preserve">Employee Commuting: </t>
    </r>
    <r>
      <rPr>
        <sz val="11"/>
        <color theme="1"/>
        <rFont val="Calibri"/>
        <family val="2"/>
        <scheme val="minor"/>
      </rPr>
      <t xml:space="preserve">                                                                                                                                                                                                                                                                                                                                                           Calculating fuel consumption resulting from employee commuting is similar to calculating fuel consumption for company  owned vehicles. Follow these steps for each employee to calculate the amount of fuel used as a result of employee commuting:                                                                                                                                                                                                                                                                                                                                                                      </t>
    </r>
    <r>
      <rPr>
        <b/>
        <sz val="11"/>
        <color theme="1"/>
        <rFont val="Calibri"/>
        <family val="2"/>
        <scheme val="minor"/>
      </rPr>
      <t>Step 1:</t>
    </r>
    <r>
      <rPr>
        <sz val="11"/>
        <color theme="1"/>
        <rFont val="Calibri"/>
        <family val="2"/>
        <scheme val="minor"/>
      </rPr>
      <t xml:space="preserve"> Determine the make model and year of each employee vehicle. This can be done through an employee survey.                                                                                                                                                                                                                                                                                </t>
    </r>
    <r>
      <rPr>
        <b/>
        <sz val="11"/>
        <color theme="1"/>
        <rFont val="Calibri"/>
        <family val="2"/>
        <scheme val="minor"/>
      </rPr>
      <t>Step 2:</t>
    </r>
    <r>
      <rPr>
        <sz val="11"/>
        <color theme="1"/>
        <rFont val="Calibri"/>
        <family val="2"/>
        <scheme val="minor"/>
      </rPr>
      <t xml:space="preserve"> Determine the fuel efficiency of each vehicle (litres per 100 km) using the following Government of Canada Website: </t>
    </r>
    <r>
      <rPr>
        <sz val="11"/>
        <color rgb="FF0070C0"/>
        <rFont val="Calibri"/>
        <family val="2"/>
        <scheme val="minor"/>
      </rPr>
      <t>http://oee.nrcan.gc.ca/transportation/tools/compare/compare-search-one.cfm,</t>
    </r>
    <r>
      <rPr>
        <sz val="11"/>
        <color theme="1"/>
        <rFont val="Calibri"/>
        <family val="2"/>
        <scheme val="minor"/>
      </rPr>
      <t xml:space="preserve"> consult the owners manual, or contact the delaership or manufacturer.  This can also be done through an employee survey.                                                                                                                                                                                                                                        </t>
    </r>
    <r>
      <rPr>
        <b/>
        <sz val="11"/>
        <color theme="1"/>
        <rFont val="Calibri"/>
        <family val="2"/>
        <scheme val="minor"/>
      </rPr>
      <t>Step 3:</t>
    </r>
    <r>
      <rPr>
        <sz val="11"/>
        <color theme="1"/>
        <rFont val="Calibri"/>
        <family val="2"/>
        <scheme val="minor"/>
      </rPr>
      <t xml:space="preserve"> Determine the number of round trip kilometres an employee travels to and from work per day. The distance can be estimated using online mapping tools such as Google Maps or MapQuest. </t>
    </r>
    <r>
      <rPr>
        <b/>
        <sz val="11"/>
        <color theme="1"/>
        <rFont val="Calibri"/>
        <family val="2"/>
        <scheme val="minor"/>
      </rPr>
      <t>Step 4:</t>
    </r>
    <r>
      <rPr>
        <sz val="11"/>
        <color theme="1"/>
        <rFont val="Calibri"/>
        <family val="2"/>
        <scheme val="minor"/>
      </rPr>
      <t xml:space="preserve"> Multiply the round trip kilometres per day by the number of days worked per month: </t>
    </r>
    <r>
      <rPr>
        <b/>
        <i/>
        <sz val="11"/>
        <color theme="1"/>
        <rFont val="Calibri"/>
        <family val="2"/>
        <scheme val="minor"/>
      </rPr>
      <t>Daily distance x days worked per month = monthly distance traveled.</t>
    </r>
    <r>
      <rPr>
        <sz val="11"/>
        <color theme="1"/>
        <rFont val="Calibri"/>
        <family val="2"/>
        <scheme val="minor"/>
      </rPr>
      <t xml:space="preserve">                                                                                                                                                                                                             </t>
    </r>
    <r>
      <rPr>
        <b/>
        <sz val="11"/>
        <color theme="1"/>
        <rFont val="Calibri"/>
        <family val="2"/>
        <scheme val="minor"/>
      </rPr>
      <t>Step 5:</t>
    </r>
    <r>
      <rPr>
        <sz val="11"/>
        <color theme="1"/>
        <rFont val="Calibri"/>
        <family val="2"/>
        <scheme val="minor"/>
      </rPr>
      <t xml:space="preserve"> Perform the following calculations for each employee to determine the amount of fuel used per employee per month.                                                                                                                                      </t>
    </r>
    <r>
      <rPr>
        <b/>
        <i/>
        <sz val="11"/>
        <color theme="1"/>
        <rFont val="Calibri"/>
        <family val="2"/>
        <scheme val="minor"/>
      </rPr>
      <t>(Monthly Distance Traveled/100) x Vehicle fuel Efficiency (litres per 100km) = Fuel Used per Month</t>
    </r>
    <r>
      <rPr>
        <sz val="11"/>
        <color theme="1"/>
        <rFont val="Calibri"/>
        <family val="2"/>
        <scheme val="minor"/>
      </rPr>
      <t xml:space="preserve">                                                                                                                                                                                                                                         </t>
    </r>
    <r>
      <rPr>
        <b/>
        <sz val="11"/>
        <color theme="1"/>
        <rFont val="Calibri"/>
        <family val="2"/>
        <scheme val="minor"/>
      </rPr>
      <t>Step 6:</t>
    </r>
    <r>
      <rPr>
        <sz val="11"/>
        <color theme="1"/>
        <rFont val="Calibri"/>
        <family val="2"/>
        <scheme val="minor"/>
      </rPr>
      <t xml:space="preserve"> Add the fuel consumption (fuel used per month) for all employees and enter in to the "Usage" column of the "Employee Commuting" section under Scope 3. This information can be transfered to each month, however, it is important to account for any changes from month to month such as number of employees, distance traveled by employee, employee vehicle changes etc.</t>
    </r>
  </si>
</sst>
</file>

<file path=xl/styles.xml><?xml version="1.0" encoding="utf-8"?>
<styleSheet xmlns="http://schemas.openxmlformats.org/spreadsheetml/2006/main">
  <numFmts count="1">
    <numFmt numFmtId="164" formatCode="0.000"/>
  </numFmts>
  <fonts count="19">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b/>
      <sz val="14"/>
      <color theme="1"/>
      <name val="Calibri"/>
      <family val="2"/>
      <scheme val="minor"/>
    </font>
    <font>
      <b/>
      <sz val="22"/>
      <color theme="1"/>
      <name val="Calibri"/>
      <family val="2"/>
      <scheme val="minor"/>
    </font>
    <font>
      <b/>
      <sz val="18"/>
      <color theme="1"/>
      <name val="Calibri"/>
      <family val="2"/>
      <scheme val="minor"/>
    </font>
    <font>
      <sz val="9"/>
      <color indexed="81"/>
      <name val="Tahoma"/>
      <family val="2"/>
    </font>
    <font>
      <b/>
      <sz val="9"/>
      <color indexed="81"/>
      <name val="Tahoma"/>
      <family val="2"/>
    </font>
    <font>
      <b/>
      <sz val="22"/>
      <color theme="0"/>
      <name val="Calibri"/>
      <family val="2"/>
      <scheme val="minor"/>
    </font>
    <font>
      <b/>
      <i/>
      <sz val="11"/>
      <color theme="1"/>
      <name val="Calibri"/>
      <family val="2"/>
      <scheme val="minor"/>
    </font>
    <font>
      <b/>
      <u/>
      <sz val="12"/>
      <name val="Arial"/>
      <family val="2"/>
    </font>
    <font>
      <sz val="11"/>
      <color rgb="FF0070C0"/>
      <name val="Calibri"/>
      <family val="2"/>
      <scheme val="minor"/>
    </font>
    <font>
      <sz val="16"/>
      <color theme="1"/>
      <name val="Calibri"/>
      <family val="2"/>
      <scheme val="minor"/>
    </font>
    <font>
      <u/>
      <sz val="11"/>
      <color theme="10"/>
      <name val="Calibri"/>
      <family val="2"/>
    </font>
    <font>
      <b/>
      <sz val="11"/>
      <color theme="0"/>
      <name val="Calibri"/>
      <family val="2"/>
      <scheme val="minor"/>
    </font>
    <font>
      <sz val="11"/>
      <color theme="0"/>
      <name val="Calibri"/>
      <family val="2"/>
      <scheme val="minor"/>
    </font>
    <font>
      <sz val="28"/>
      <color theme="1"/>
      <name val="Calibri"/>
      <family val="2"/>
      <scheme val="minor"/>
    </font>
    <font>
      <b/>
      <i/>
      <sz val="11"/>
      <color theme="0"/>
      <name val="Calibri"/>
      <family val="2"/>
      <scheme val="minor"/>
    </font>
  </fonts>
  <fills count="1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70C0"/>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66">
    <xf numFmtId="0" fontId="0" fillId="0" borderId="0" xfId="0"/>
    <xf numFmtId="0" fontId="0" fillId="0" borderId="1" xfId="0" applyBorder="1"/>
    <xf numFmtId="0" fontId="1" fillId="0" borderId="1" xfId="0" applyFont="1" applyBorder="1"/>
    <xf numFmtId="164" fontId="0" fillId="0" borderId="1" xfId="0" applyNumberFormat="1" applyBorder="1"/>
    <xf numFmtId="0" fontId="1" fillId="0" borderId="0" xfId="0" applyFont="1" applyFill="1" applyBorder="1"/>
    <xf numFmtId="0" fontId="0" fillId="0" borderId="0" xfId="0" applyFill="1" applyBorder="1"/>
    <xf numFmtId="164" fontId="0" fillId="0" borderId="0" xfId="0" applyNumberFormat="1" applyFill="1" applyBorder="1"/>
    <xf numFmtId="0" fontId="0" fillId="0" borderId="9" xfId="0" applyBorder="1"/>
    <xf numFmtId="0" fontId="1" fillId="0" borderId="10" xfId="0" applyFont="1" applyBorder="1"/>
    <xf numFmtId="0" fontId="0" fillId="0" borderId="11" xfId="0" applyBorder="1"/>
    <xf numFmtId="0" fontId="1" fillId="0" borderId="12" xfId="0" applyFont="1" applyBorder="1"/>
    <xf numFmtId="0" fontId="3" fillId="0" borderId="10" xfId="0" applyFont="1" applyBorder="1"/>
    <xf numFmtId="0" fontId="3" fillId="0" borderId="11" xfId="0" applyFont="1" applyBorder="1"/>
    <xf numFmtId="0" fontId="3" fillId="0" borderId="12" xfId="0" applyFont="1" applyBorder="1"/>
    <xf numFmtId="164" fontId="0" fillId="0" borderId="9" xfId="0" applyNumberFormat="1" applyBorder="1"/>
    <xf numFmtId="0" fontId="3" fillId="0" borderId="11" xfId="0" applyFont="1" applyFill="1" applyBorder="1"/>
    <xf numFmtId="0" fontId="0" fillId="0" borderId="0" xfId="0" applyFill="1"/>
    <xf numFmtId="0" fontId="2" fillId="0" borderId="5" xfId="0" applyFont="1" applyFill="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Fill="1" applyBorder="1"/>
    <xf numFmtId="0" fontId="0" fillId="0" borderId="1" xfId="0" applyBorder="1" applyAlignment="1">
      <alignment horizontal="center"/>
    </xf>
    <xf numFmtId="0" fontId="0" fillId="0" borderId="21" xfId="0" applyBorder="1"/>
    <xf numFmtId="0" fontId="0" fillId="0" borderId="23" xfId="0" applyBorder="1"/>
    <xf numFmtId="0" fontId="0" fillId="0" borderId="0" xfId="0" applyBorder="1"/>
    <xf numFmtId="0" fontId="0" fillId="0" borderId="0" xfId="0"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9" xfId="0" applyBorder="1"/>
    <xf numFmtId="0" fontId="0" fillId="0" borderId="9" xfId="0" applyBorder="1" applyAlignment="1">
      <alignment horizontal="center"/>
    </xf>
    <xf numFmtId="0" fontId="17"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14" borderId="13" xfId="0" applyFont="1" applyFill="1" applyBorder="1" applyAlignment="1">
      <alignment horizontal="left" vertical="center" wrapText="1"/>
    </xf>
    <xf numFmtId="0" fontId="0" fillId="14" borderId="14" xfId="0" applyFill="1" applyBorder="1" applyAlignment="1">
      <alignment horizontal="left" vertical="center" wrapText="1"/>
    </xf>
    <xf numFmtId="0" fontId="0" fillId="14" borderId="14" xfId="0" applyFill="1" applyBorder="1" applyAlignment="1">
      <alignment vertical="center" wrapText="1"/>
    </xf>
    <xf numFmtId="0" fontId="0" fillId="14" borderId="15" xfId="0" applyFill="1" applyBorder="1" applyAlignment="1">
      <alignment vertical="center" wrapText="1"/>
    </xf>
    <xf numFmtId="0" fontId="11" fillId="14" borderId="16" xfId="0" applyFont="1" applyFill="1" applyBorder="1" applyAlignment="1">
      <alignment horizontal="left" vertical="center" wrapText="1"/>
    </xf>
    <xf numFmtId="0" fontId="0" fillId="14" borderId="0" xfId="0" applyFill="1" applyBorder="1" applyAlignment="1">
      <alignment horizontal="left" vertical="center" wrapText="1"/>
    </xf>
    <xf numFmtId="0" fontId="0" fillId="14" borderId="0" xfId="0" applyFill="1" applyBorder="1" applyAlignment="1">
      <alignment vertical="center" wrapText="1"/>
    </xf>
    <xf numFmtId="0" fontId="0" fillId="14" borderId="17" xfId="0" applyFill="1" applyBorder="1" applyAlignment="1">
      <alignment vertical="center" wrapText="1"/>
    </xf>
    <xf numFmtId="0" fontId="0" fillId="14" borderId="16" xfId="0" applyFill="1" applyBorder="1" applyAlignment="1">
      <alignment horizontal="left" vertical="center" wrapText="1"/>
    </xf>
    <xf numFmtId="0" fontId="0" fillId="14" borderId="18" xfId="0" applyFill="1" applyBorder="1" applyAlignment="1">
      <alignment horizontal="left" vertical="center" wrapText="1"/>
    </xf>
    <xf numFmtId="0" fontId="0" fillId="14" borderId="19" xfId="0" applyFill="1" applyBorder="1" applyAlignment="1">
      <alignment horizontal="left" vertical="center" wrapText="1"/>
    </xf>
    <xf numFmtId="0" fontId="0" fillId="14" borderId="19" xfId="0" applyFill="1" applyBorder="1" applyAlignment="1">
      <alignment vertical="center" wrapText="1"/>
    </xf>
    <xf numFmtId="0" fontId="0" fillId="14" borderId="20"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0"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0" fillId="8" borderId="13" xfId="0" applyFill="1" applyBorder="1" applyAlignment="1">
      <alignment vertical="center" wrapText="1"/>
    </xf>
    <xf numFmtId="0" fontId="0" fillId="8" borderId="14" xfId="0" applyFill="1" applyBorder="1" applyAlignment="1">
      <alignment vertical="center" wrapText="1"/>
    </xf>
    <xf numFmtId="0" fontId="0" fillId="8" borderId="15" xfId="0" applyFill="1" applyBorder="1" applyAlignment="1">
      <alignment vertical="center" wrapText="1"/>
    </xf>
    <xf numFmtId="0" fontId="0" fillId="8" borderId="16" xfId="0" applyFill="1" applyBorder="1" applyAlignment="1">
      <alignment vertical="center" wrapText="1"/>
    </xf>
    <xf numFmtId="0" fontId="0" fillId="8" borderId="0" xfId="0" applyFill="1" applyBorder="1" applyAlignment="1">
      <alignment vertical="center" wrapText="1"/>
    </xf>
    <xf numFmtId="0" fontId="0" fillId="8" borderId="17" xfId="0" applyFill="1" applyBorder="1" applyAlignment="1">
      <alignment vertical="center" wrapText="1"/>
    </xf>
    <xf numFmtId="0" fontId="0" fillId="8" borderId="18" xfId="0" applyFill="1" applyBorder="1" applyAlignment="1">
      <alignment vertical="center" wrapText="1"/>
    </xf>
    <xf numFmtId="0" fontId="0" fillId="8" borderId="19" xfId="0" applyFill="1" applyBorder="1" applyAlignment="1">
      <alignment vertical="center" wrapText="1"/>
    </xf>
    <xf numFmtId="0" fontId="0" fillId="8" borderId="20" xfId="0" applyFill="1" applyBorder="1" applyAlignment="1">
      <alignment vertical="center" wrapText="1"/>
    </xf>
    <xf numFmtId="0" fontId="0" fillId="10" borderId="13" xfId="0" applyFill="1" applyBorder="1" applyAlignment="1">
      <alignment vertical="center" wrapText="1"/>
    </xf>
    <xf numFmtId="0" fontId="0" fillId="10" borderId="14" xfId="0" applyFill="1" applyBorder="1" applyAlignment="1">
      <alignment vertical="center" wrapText="1"/>
    </xf>
    <xf numFmtId="0" fontId="0" fillId="10" borderId="15" xfId="0" applyFill="1" applyBorder="1" applyAlignment="1">
      <alignment vertical="center" wrapText="1"/>
    </xf>
    <xf numFmtId="0" fontId="0" fillId="10" borderId="16" xfId="0" applyFill="1" applyBorder="1" applyAlignment="1">
      <alignment vertical="center" wrapText="1"/>
    </xf>
    <xf numFmtId="0" fontId="0" fillId="10" borderId="0" xfId="0" applyFill="1" applyBorder="1" applyAlignment="1">
      <alignment vertical="center" wrapText="1"/>
    </xf>
    <xf numFmtId="0" fontId="0" fillId="10" borderId="17" xfId="0" applyFill="1" applyBorder="1" applyAlignment="1">
      <alignment vertical="center" wrapText="1"/>
    </xf>
    <xf numFmtId="0" fontId="0" fillId="10" borderId="18" xfId="0" applyFill="1" applyBorder="1" applyAlignment="1">
      <alignment vertical="center" wrapText="1"/>
    </xf>
    <xf numFmtId="0" fontId="0" fillId="10" borderId="19" xfId="0" applyFill="1" applyBorder="1" applyAlignment="1">
      <alignment vertical="center" wrapText="1"/>
    </xf>
    <xf numFmtId="0" fontId="0" fillId="10" borderId="20" xfId="0" applyFill="1" applyBorder="1" applyAlignment="1">
      <alignment vertical="center" wrapText="1"/>
    </xf>
    <xf numFmtId="0" fontId="0" fillId="11" borderId="13" xfId="0" applyFill="1" applyBorder="1" applyAlignment="1">
      <alignment vertical="center" wrapText="1"/>
    </xf>
    <xf numFmtId="0" fontId="0" fillId="11" borderId="14" xfId="0" applyFill="1" applyBorder="1" applyAlignment="1">
      <alignment vertical="center" wrapText="1"/>
    </xf>
    <xf numFmtId="0" fontId="0" fillId="11" borderId="15" xfId="0" applyFill="1" applyBorder="1" applyAlignment="1">
      <alignment vertical="center" wrapText="1"/>
    </xf>
    <xf numFmtId="0" fontId="0" fillId="11" borderId="16" xfId="0" applyFill="1" applyBorder="1" applyAlignment="1">
      <alignment vertical="center" wrapText="1"/>
    </xf>
    <xf numFmtId="0" fontId="0" fillId="11" borderId="0" xfId="0" applyFill="1" applyBorder="1" applyAlignment="1">
      <alignment vertical="center" wrapText="1"/>
    </xf>
    <xf numFmtId="0" fontId="0" fillId="11" borderId="17" xfId="0" applyFill="1" applyBorder="1" applyAlignment="1">
      <alignment vertical="center" wrapText="1"/>
    </xf>
    <xf numFmtId="0" fontId="0" fillId="11" borderId="18" xfId="0" applyFill="1" applyBorder="1" applyAlignment="1">
      <alignment vertical="center" wrapText="1"/>
    </xf>
    <xf numFmtId="0" fontId="0" fillId="11" borderId="19" xfId="0" applyFill="1" applyBorder="1" applyAlignment="1">
      <alignment vertical="center" wrapText="1"/>
    </xf>
    <xf numFmtId="0" fontId="0" fillId="11" borderId="20" xfId="0" applyFill="1" applyBorder="1" applyAlignment="1">
      <alignment vertical="center" wrapText="1"/>
    </xf>
    <xf numFmtId="0" fontId="0" fillId="12" borderId="13" xfId="0" applyFill="1" applyBorder="1" applyAlignment="1">
      <alignment vertical="center" wrapText="1"/>
    </xf>
    <xf numFmtId="0" fontId="0" fillId="12" borderId="14" xfId="0" applyFill="1" applyBorder="1" applyAlignment="1">
      <alignment vertical="center" wrapText="1"/>
    </xf>
    <xf numFmtId="0" fontId="0" fillId="12" borderId="15" xfId="0" applyFill="1" applyBorder="1" applyAlignment="1">
      <alignment vertical="center" wrapText="1"/>
    </xf>
    <xf numFmtId="0" fontId="0" fillId="12" borderId="16" xfId="0" applyFill="1" applyBorder="1" applyAlignment="1">
      <alignment vertical="center" wrapText="1"/>
    </xf>
    <xf numFmtId="0" fontId="0" fillId="12" borderId="0" xfId="0" applyFill="1" applyBorder="1" applyAlignment="1">
      <alignment vertical="center" wrapText="1"/>
    </xf>
    <xf numFmtId="0" fontId="0" fillId="12" borderId="17" xfId="0" applyFill="1" applyBorder="1" applyAlignment="1">
      <alignment vertical="center" wrapText="1"/>
    </xf>
    <xf numFmtId="0" fontId="0" fillId="12" borderId="18" xfId="0" applyFill="1" applyBorder="1" applyAlignment="1">
      <alignment vertical="center" wrapText="1"/>
    </xf>
    <xf numFmtId="0" fontId="0" fillId="12" borderId="19" xfId="0" applyFill="1" applyBorder="1" applyAlignment="1">
      <alignment vertical="center" wrapText="1"/>
    </xf>
    <xf numFmtId="0" fontId="0" fillId="12" borderId="20" xfId="0" applyFill="1" applyBorder="1" applyAlignment="1">
      <alignment vertical="center" wrapText="1"/>
    </xf>
    <xf numFmtId="0" fontId="16" fillId="13" borderId="13" xfId="0" applyFont="1" applyFill="1" applyBorder="1" applyAlignment="1">
      <alignment vertical="center" wrapText="1"/>
    </xf>
    <xf numFmtId="0" fontId="16" fillId="13" borderId="14" xfId="0" applyFont="1" applyFill="1" applyBorder="1" applyAlignment="1">
      <alignment vertical="center" wrapText="1"/>
    </xf>
    <xf numFmtId="0" fontId="16" fillId="13" borderId="15" xfId="0" applyFont="1" applyFill="1" applyBorder="1" applyAlignment="1">
      <alignment vertical="center" wrapText="1"/>
    </xf>
    <xf numFmtId="0" fontId="16" fillId="13" borderId="16" xfId="0" applyFont="1" applyFill="1" applyBorder="1" applyAlignment="1">
      <alignment vertical="center" wrapText="1"/>
    </xf>
    <xf numFmtId="0" fontId="16" fillId="13" borderId="0" xfId="0" applyFont="1" applyFill="1" applyBorder="1" applyAlignment="1">
      <alignment vertical="center" wrapText="1"/>
    </xf>
    <xf numFmtId="0" fontId="16" fillId="13" borderId="17" xfId="0" applyFont="1" applyFill="1" applyBorder="1" applyAlignment="1">
      <alignment vertical="center" wrapText="1"/>
    </xf>
    <xf numFmtId="0" fontId="16" fillId="13" borderId="18" xfId="0" applyFont="1" applyFill="1" applyBorder="1" applyAlignment="1">
      <alignment vertical="center" wrapText="1"/>
    </xf>
    <xf numFmtId="0" fontId="16" fillId="13" borderId="19" xfId="0" applyFont="1" applyFill="1" applyBorder="1" applyAlignment="1">
      <alignment vertical="center" wrapText="1"/>
    </xf>
    <xf numFmtId="0" fontId="16" fillId="13" borderId="20" xfId="0" applyFont="1" applyFill="1" applyBorder="1" applyAlignment="1">
      <alignment vertic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0" borderId="0"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0" fillId="11" borderId="14" xfId="0" applyFont="1" applyFill="1" applyBorder="1" applyAlignment="1">
      <alignment vertical="center" wrapText="1"/>
    </xf>
    <xf numFmtId="0" fontId="0" fillId="11" borderId="15" xfId="0" applyFont="1" applyFill="1" applyBorder="1" applyAlignment="1">
      <alignment vertical="center" wrapText="1"/>
    </xf>
    <xf numFmtId="0" fontId="0" fillId="11" borderId="16" xfId="0" applyFont="1" applyFill="1" applyBorder="1" applyAlignment="1">
      <alignment vertical="center" wrapText="1"/>
    </xf>
    <xf numFmtId="0" fontId="0" fillId="11" borderId="0" xfId="0" applyFont="1" applyFill="1" applyBorder="1" applyAlignment="1">
      <alignment vertical="center" wrapText="1"/>
    </xf>
    <xf numFmtId="0" fontId="0" fillId="11" borderId="17" xfId="0" applyFont="1" applyFill="1" applyBorder="1" applyAlignment="1">
      <alignment vertical="center" wrapText="1"/>
    </xf>
    <xf numFmtId="0" fontId="0" fillId="11" borderId="18" xfId="0" applyFont="1" applyFill="1" applyBorder="1" applyAlignment="1">
      <alignment vertical="center" wrapText="1"/>
    </xf>
    <xf numFmtId="0" fontId="0" fillId="11" borderId="19" xfId="0" applyFont="1" applyFill="1" applyBorder="1" applyAlignment="1">
      <alignment vertical="center" wrapText="1"/>
    </xf>
    <xf numFmtId="0" fontId="0" fillId="11" borderId="20" xfId="0" applyFont="1" applyFill="1" applyBorder="1" applyAlignment="1">
      <alignment vertical="center" wrapText="1"/>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2" borderId="8" xfId="0" applyFont="1" applyFill="1" applyBorder="1" applyAlignment="1">
      <alignment horizontal="center" wrapText="1"/>
    </xf>
    <xf numFmtId="0" fontId="0" fillId="9" borderId="13" xfId="0" applyFill="1" applyBorder="1" applyAlignment="1">
      <alignment vertical="center" wrapText="1"/>
    </xf>
    <xf numFmtId="0" fontId="0" fillId="9" borderId="14" xfId="0" applyFill="1" applyBorder="1" applyAlignment="1">
      <alignment vertical="center" wrapText="1"/>
    </xf>
    <xf numFmtId="0" fontId="0" fillId="9" borderId="15" xfId="0" applyFill="1" applyBorder="1" applyAlignment="1">
      <alignment vertical="center" wrapText="1"/>
    </xf>
    <xf numFmtId="0" fontId="0" fillId="9" borderId="18" xfId="0" applyFill="1" applyBorder="1" applyAlignment="1">
      <alignment vertical="center" wrapText="1"/>
    </xf>
    <xf numFmtId="0" fontId="0" fillId="9" borderId="19" xfId="0" applyFill="1" applyBorder="1" applyAlignment="1">
      <alignment vertical="center" wrapText="1"/>
    </xf>
    <xf numFmtId="0" fontId="0" fillId="9" borderId="20" xfId="0" applyFill="1" applyBorder="1" applyAlignment="1">
      <alignment vertical="center" wrapText="1"/>
    </xf>
    <xf numFmtId="0" fontId="14" fillId="0" borderId="30" xfId="1" applyBorder="1" applyAlignment="1" applyProtection="1">
      <alignment horizontal="center" vertical="center" wrapText="1"/>
    </xf>
    <xf numFmtId="0" fontId="14" fillId="0" borderId="31" xfId="1" applyBorder="1" applyAlignment="1" applyProtection="1">
      <alignment horizontal="center" vertical="center" wrapText="1"/>
    </xf>
    <xf numFmtId="0" fontId="14" fillId="0" borderId="32" xfId="1" applyBorder="1" applyAlignment="1" applyProtection="1">
      <alignment vertical="center" wrapText="1"/>
    </xf>
    <xf numFmtId="0" fontId="14" fillId="0" borderId="31" xfId="1" applyBorder="1" applyAlignment="1" applyProtection="1">
      <alignment horizontal="center" vertical="center"/>
    </xf>
    <xf numFmtId="0" fontId="14" fillId="0" borderId="32" xfId="1" applyBorder="1" applyAlignment="1" applyProtection="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 fillId="5" borderId="6" xfId="0" applyFont="1"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1" fillId="12" borderId="6" xfId="0" applyFont="1" applyFill="1" applyBorder="1" applyAlignment="1">
      <alignment horizontal="center" wrapText="1"/>
    </xf>
    <xf numFmtId="0" fontId="0" fillId="12" borderId="7" xfId="0" applyFill="1" applyBorder="1" applyAlignment="1">
      <alignment horizontal="center" wrapText="1"/>
    </xf>
    <xf numFmtId="0" fontId="0" fillId="12" borderId="8" xfId="0" applyFill="1" applyBorder="1" applyAlignment="1">
      <alignment horizontal="center" wrapText="1"/>
    </xf>
    <xf numFmtId="0" fontId="1" fillId="7" borderId="6" xfId="0" applyFont="1"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6" borderId="6" xfId="0" applyFont="1"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35</xdr:row>
      <xdr:rowOff>180975</xdr:rowOff>
    </xdr:from>
    <xdr:to>
      <xdr:col>17</xdr:col>
      <xdr:colOff>484270</xdr:colOff>
      <xdr:row>38</xdr:row>
      <xdr:rowOff>57532</xdr:rowOff>
    </xdr:to>
    <xdr:pic>
      <xdr:nvPicPr>
        <xdr:cNvPr id="4" name="Picture 3" descr="logos_bttm_horizontal_2011 05 24.png"/>
        <xdr:cNvPicPr>
          <a:picLocks noChangeAspect="1"/>
        </xdr:cNvPicPr>
      </xdr:nvPicPr>
      <xdr:blipFill>
        <a:blip xmlns:r="http://schemas.openxmlformats.org/officeDocument/2006/relationships" r:embed="rId1" cstate="print"/>
        <a:stretch>
          <a:fillRect/>
        </a:stretch>
      </xdr:blipFill>
      <xdr:spPr>
        <a:xfrm>
          <a:off x="1238250" y="7410450"/>
          <a:ext cx="9104395" cy="448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hyperlink" Target="http://www.partnersinprojectgreen.com/files/Programs/Carbon101/Carbon_ICE_(Version_1_6a).pdf" TargetMode="External"/><Relationship Id="rId2" Type="http://schemas.openxmlformats.org/officeDocument/2006/relationships/hyperlink" Target="http://www.ghgprotocol.org/Third-Party-Databases" TargetMode="External"/><Relationship Id="rId1" Type="http://schemas.openxmlformats.org/officeDocument/2006/relationships/hyperlink" Target="http://www.partnersinprojectgreen.com/files/Programs/Carbon101/Carbon_ICE_(Version_1_6a).pdf" TargetMode="External"/><Relationship Id="rId5" Type="http://schemas.openxmlformats.org/officeDocument/2006/relationships/hyperlink" Target="http://www.ec.gc.ca/ges-ghg/default.asp?lang=En&amp;n=EAF0E96A-1" TargetMode="External"/><Relationship Id="rId4" Type="http://schemas.openxmlformats.org/officeDocument/2006/relationships/hyperlink" Target="http://www.ghgprotocol.org/Third-Party-Databases" TargetMode="External"/></Relationships>
</file>

<file path=xl/worksheets/sheet1.xml><?xml version="1.0" encoding="utf-8"?>
<worksheet xmlns="http://schemas.openxmlformats.org/spreadsheetml/2006/main" xmlns:r="http://schemas.openxmlformats.org/officeDocument/2006/relationships">
  <dimension ref="B1:T35"/>
  <sheetViews>
    <sheetView showGridLines="0" tabSelected="1" workbookViewId="0">
      <selection activeCell="M39" sqref="M39"/>
    </sheetView>
  </sheetViews>
  <sheetFormatPr defaultRowHeight="15"/>
  <cols>
    <col min="1" max="1" width="1.5703125" customWidth="1"/>
  </cols>
  <sheetData>
    <row r="1" spans="2:20" ht="15.75" thickBot="1"/>
    <row r="2" spans="2:20" ht="48" customHeight="1" thickBot="1">
      <c r="B2" s="33" t="s">
        <v>30</v>
      </c>
      <c r="C2" s="34"/>
      <c r="D2" s="34"/>
      <c r="E2" s="34"/>
      <c r="F2" s="34"/>
      <c r="G2" s="34"/>
      <c r="H2" s="34"/>
      <c r="I2" s="34"/>
      <c r="J2" s="34"/>
      <c r="K2" s="34"/>
      <c r="L2" s="34"/>
      <c r="M2" s="34"/>
      <c r="N2" s="34"/>
      <c r="O2" s="34"/>
      <c r="P2" s="34"/>
      <c r="Q2" s="34"/>
      <c r="R2" s="34"/>
      <c r="S2" s="34"/>
      <c r="T2" s="35"/>
    </row>
    <row r="3" spans="2:20" ht="15.75" thickBot="1"/>
    <row r="4" spans="2:20">
      <c r="B4" s="49" t="s">
        <v>113</v>
      </c>
      <c r="C4" s="50"/>
      <c r="D4" s="50"/>
      <c r="E4" s="50"/>
      <c r="F4" s="50"/>
      <c r="G4" s="50"/>
      <c r="H4" s="50"/>
      <c r="I4" s="50"/>
      <c r="J4" s="50"/>
      <c r="K4" s="50"/>
      <c r="L4" s="50"/>
      <c r="M4" s="50"/>
      <c r="N4" s="50"/>
      <c r="O4" s="50"/>
      <c r="P4" s="50"/>
      <c r="Q4" s="50"/>
      <c r="R4" s="50"/>
      <c r="S4" s="50"/>
      <c r="T4" s="51"/>
    </row>
    <row r="5" spans="2:20">
      <c r="B5" s="52"/>
      <c r="C5" s="53"/>
      <c r="D5" s="53"/>
      <c r="E5" s="53"/>
      <c r="F5" s="53"/>
      <c r="G5" s="53"/>
      <c r="H5" s="53"/>
      <c r="I5" s="53"/>
      <c r="J5" s="53"/>
      <c r="K5" s="53"/>
      <c r="L5" s="53"/>
      <c r="M5" s="53"/>
      <c r="N5" s="53"/>
      <c r="O5" s="53"/>
      <c r="P5" s="53"/>
      <c r="Q5" s="53"/>
      <c r="R5" s="53"/>
      <c r="S5" s="53"/>
      <c r="T5" s="54"/>
    </row>
    <row r="6" spans="2:20">
      <c r="B6" s="52"/>
      <c r="C6" s="53"/>
      <c r="D6" s="53"/>
      <c r="E6" s="53"/>
      <c r="F6" s="53"/>
      <c r="G6" s="53"/>
      <c r="H6" s="53"/>
      <c r="I6" s="53"/>
      <c r="J6" s="53"/>
      <c r="K6" s="53"/>
      <c r="L6" s="53"/>
      <c r="M6" s="53"/>
      <c r="N6" s="53"/>
      <c r="O6" s="53"/>
      <c r="P6" s="53"/>
      <c r="Q6" s="53"/>
      <c r="R6" s="53"/>
      <c r="S6" s="53"/>
      <c r="T6" s="54"/>
    </row>
    <row r="7" spans="2:20" ht="15.75" thickBot="1">
      <c r="B7" s="55"/>
      <c r="C7" s="56"/>
      <c r="D7" s="56"/>
      <c r="E7" s="56"/>
      <c r="F7" s="56"/>
      <c r="G7" s="56"/>
      <c r="H7" s="56"/>
      <c r="I7" s="56"/>
      <c r="J7" s="56"/>
      <c r="K7" s="56"/>
      <c r="L7" s="56"/>
      <c r="M7" s="56"/>
      <c r="N7" s="56"/>
      <c r="O7" s="56"/>
      <c r="P7" s="56"/>
      <c r="Q7" s="56"/>
      <c r="R7" s="56"/>
      <c r="S7" s="56"/>
      <c r="T7" s="57"/>
    </row>
    <row r="8" spans="2:20" ht="15.75" thickBot="1"/>
    <row r="9" spans="2:20">
      <c r="B9" s="58" t="s">
        <v>114</v>
      </c>
      <c r="C9" s="59"/>
      <c r="D9" s="59"/>
      <c r="E9" s="59"/>
      <c r="F9" s="59"/>
      <c r="G9" s="59"/>
      <c r="H9" s="59"/>
      <c r="I9" s="59"/>
      <c r="J9" s="59"/>
      <c r="K9" s="59"/>
      <c r="L9" s="59"/>
      <c r="M9" s="59"/>
      <c r="N9" s="59"/>
      <c r="O9" s="59"/>
      <c r="P9" s="59"/>
      <c r="Q9" s="59"/>
      <c r="R9" s="59"/>
      <c r="S9" s="59"/>
      <c r="T9" s="60"/>
    </row>
    <row r="10" spans="2:20">
      <c r="B10" s="61"/>
      <c r="C10" s="62"/>
      <c r="D10" s="62"/>
      <c r="E10" s="62"/>
      <c r="F10" s="62"/>
      <c r="G10" s="62"/>
      <c r="H10" s="62"/>
      <c r="I10" s="62"/>
      <c r="J10" s="62"/>
      <c r="K10" s="62"/>
      <c r="L10" s="62"/>
      <c r="M10" s="62"/>
      <c r="N10" s="62"/>
      <c r="O10" s="62"/>
      <c r="P10" s="62"/>
      <c r="Q10" s="62"/>
      <c r="R10" s="62"/>
      <c r="S10" s="62"/>
      <c r="T10" s="63"/>
    </row>
    <row r="11" spans="2:20" ht="15.75" thickBot="1">
      <c r="B11" s="64"/>
      <c r="C11" s="65"/>
      <c r="D11" s="65"/>
      <c r="E11" s="65"/>
      <c r="F11" s="65"/>
      <c r="G11" s="65"/>
      <c r="H11" s="65"/>
      <c r="I11" s="65"/>
      <c r="J11" s="65"/>
      <c r="K11" s="65"/>
      <c r="L11" s="65"/>
      <c r="M11" s="65"/>
      <c r="N11" s="65"/>
      <c r="O11" s="65"/>
      <c r="P11" s="65"/>
      <c r="Q11" s="65"/>
      <c r="R11" s="65"/>
      <c r="S11" s="65"/>
      <c r="T11" s="66"/>
    </row>
    <row r="12" spans="2:20" ht="15.75" thickBot="1"/>
    <row r="13" spans="2:20">
      <c r="B13" s="67" t="s">
        <v>33</v>
      </c>
      <c r="C13" s="68"/>
      <c r="D13" s="68"/>
      <c r="E13" s="68"/>
      <c r="F13" s="68"/>
      <c r="G13" s="68"/>
      <c r="H13" s="68"/>
      <c r="I13" s="68"/>
      <c r="J13" s="68"/>
      <c r="K13" s="68"/>
      <c r="L13" s="68"/>
      <c r="M13" s="68"/>
      <c r="N13" s="68"/>
      <c r="O13" s="68"/>
      <c r="P13" s="68"/>
      <c r="Q13" s="68"/>
      <c r="R13" s="68"/>
      <c r="S13" s="68"/>
      <c r="T13" s="69"/>
    </row>
    <row r="14" spans="2:20">
      <c r="B14" s="70"/>
      <c r="C14" s="71"/>
      <c r="D14" s="71"/>
      <c r="E14" s="71"/>
      <c r="F14" s="71"/>
      <c r="G14" s="71"/>
      <c r="H14" s="71"/>
      <c r="I14" s="71"/>
      <c r="J14" s="71"/>
      <c r="K14" s="71"/>
      <c r="L14" s="71"/>
      <c r="M14" s="71"/>
      <c r="N14" s="71"/>
      <c r="O14" s="71"/>
      <c r="P14" s="71"/>
      <c r="Q14" s="71"/>
      <c r="R14" s="71"/>
      <c r="S14" s="71"/>
      <c r="T14" s="72"/>
    </row>
    <row r="15" spans="2:20" ht="15.75" thickBot="1">
      <c r="B15" s="73"/>
      <c r="C15" s="74"/>
      <c r="D15" s="74"/>
      <c r="E15" s="74"/>
      <c r="F15" s="74"/>
      <c r="G15" s="74"/>
      <c r="H15" s="74"/>
      <c r="I15" s="74"/>
      <c r="J15" s="74"/>
      <c r="K15" s="74"/>
      <c r="L15" s="74"/>
      <c r="M15" s="74"/>
      <c r="N15" s="74"/>
      <c r="O15" s="74"/>
      <c r="P15" s="74"/>
      <c r="Q15" s="74"/>
      <c r="R15" s="74"/>
      <c r="S15" s="74"/>
      <c r="T15" s="75"/>
    </row>
    <row r="16" spans="2:20" ht="15.75" thickBot="1"/>
    <row r="17" spans="2:20">
      <c r="B17" s="76" t="s">
        <v>31</v>
      </c>
      <c r="C17" s="77"/>
      <c r="D17" s="77"/>
      <c r="E17" s="77"/>
      <c r="F17" s="77"/>
      <c r="G17" s="77"/>
      <c r="H17" s="77"/>
      <c r="I17" s="77"/>
      <c r="J17" s="77"/>
      <c r="K17" s="77"/>
      <c r="L17" s="77"/>
      <c r="M17" s="77"/>
      <c r="N17" s="77"/>
      <c r="O17" s="77"/>
      <c r="P17" s="77"/>
      <c r="Q17" s="77"/>
      <c r="R17" s="77"/>
      <c r="S17" s="77"/>
      <c r="T17" s="78"/>
    </row>
    <row r="18" spans="2:20">
      <c r="B18" s="79"/>
      <c r="C18" s="80"/>
      <c r="D18" s="80"/>
      <c r="E18" s="80"/>
      <c r="F18" s="80"/>
      <c r="G18" s="80"/>
      <c r="H18" s="80"/>
      <c r="I18" s="80"/>
      <c r="J18" s="80"/>
      <c r="K18" s="80"/>
      <c r="L18" s="80"/>
      <c r="M18" s="80"/>
      <c r="N18" s="80"/>
      <c r="O18" s="80"/>
      <c r="P18" s="80"/>
      <c r="Q18" s="80"/>
      <c r="R18" s="80"/>
      <c r="S18" s="80"/>
      <c r="T18" s="81"/>
    </row>
    <row r="19" spans="2:20" ht="15.75" thickBot="1">
      <c r="B19" s="82"/>
      <c r="C19" s="83"/>
      <c r="D19" s="83"/>
      <c r="E19" s="83"/>
      <c r="F19" s="83"/>
      <c r="G19" s="83"/>
      <c r="H19" s="83"/>
      <c r="I19" s="83"/>
      <c r="J19" s="83"/>
      <c r="K19" s="83"/>
      <c r="L19" s="83"/>
      <c r="M19" s="83"/>
      <c r="N19" s="83"/>
      <c r="O19" s="83"/>
      <c r="P19" s="83"/>
      <c r="Q19" s="83"/>
      <c r="R19" s="83"/>
      <c r="S19" s="83"/>
      <c r="T19" s="84"/>
    </row>
    <row r="20" spans="2:20" ht="15.75" thickBot="1"/>
    <row r="21" spans="2:20">
      <c r="B21" s="85" t="s">
        <v>32</v>
      </c>
      <c r="C21" s="86"/>
      <c r="D21" s="86"/>
      <c r="E21" s="86"/>
      <c r="F21" s="86"/>
      <c r="G21" s="86"/>
      <c r="H21" s="86"/>
      <c r="I21" s="86"/>
      <c r="J21" s="86"/>
      <c r="K21" s="86"/>
      <c r="L21" s="86"/>
      <c r="M21" s="86"/>
      <c r="N21" s="86"/>
      <c r="O21" s="86"/>
      <c r="P21" s="86"/>
      <c r="Q21" s="86"/>
      <c r="R21" s="86"/>
      <c r="S21" s="86"/>
      <c r="T21" s="87"/>
    </row>
    <row r="22" spans="2:20">
      <c r="B22" s="88"/>
      <c r="C22" s="89"/>
      <c r="D22" s="89"/>
      <c r="E22" s="89"/>
      <c r="F22" s="89"/>
      <c r="G22" s="89"/>
      <c r="H22" s="89"/>
      <c r="I22" s="89"/>
      <c r="J22" s="89"/>
      <c r="K22" s="89"/>
      <c r="L22" s="89"/>
      <c r="M22" s="89"/>
      <c r="N22" s="89"/>
      <c r="O22" s="89"/>
      <c r="P22" s="89"/>
      <c r="Q22" s="89"/>
      <c r="R22" s="89"/>
      <c r="S22" s="89"/>
      <c r="T22" s="90"/>
    </row>
    <row r="23" spans="2:20" ht="15.75" thickBot="1">
      <c r="B23" s="91"/>
      <c r="C23" s="92"/>
      <c r="D23" s="92"/>
      <c r="E23" s="92"/>
      <c r="F23" s="92"/>
      <c r="G23" s="92"/>
      <c r="H23" s="92"/>
      <c r="I23" s="92"/>
      <c r="J23" s="92"/>
      <c r="K23" s="92"/>
      <c r="L23" s="92"/>
      <c r="M23" s="92"/>
      <c r="N23" s="92"/>
      <c r="O23" s="92"/>
      <c r="P23" s="92"/>
      <c r="Q23" s="92"/>
      <c r="R23" s="92"/>
      <c r="S23" s="92"/>
      <c r="T23" s="93"/>
    </row>
    <row r="24" spans="2:20" ht="15.75" thickBot="1"/>
    <row r="25" spans="2:20">
      <c r="B25" s="94" t="s">
        <v>116</v>
      </c>
      <c r="C25" s="95"/>
      <c r="D25" s="95"/>
      <c r="E25" s="95"/>
      <c r="F25" s="95"/>
      <c r="G25" s="95"/>
      <c r="H25" s="95"/>
      <c r="I25" s="95"/>
      <c r="J25" s="95"/>
      <c r="K25" s="95"/>
      <c r="L25" s="95"/>
      <c r="M25" s="95"/>
      <c r="N25" s="95"/>
      <c r="O25" s="95"/>
      <c r="P25" s="95"/>
      <c r="Q25" s="95"/>
      <c r="R25" s="95"/>
      <c r="S25" s="95"/>
      <c r="T25" s="96"/>
    </row>
    <row r="26" spans="2:20">
      <c r="B26" s="97"/>
      <c r="C26" s="98"/>
      <c r="D26" s="98"/>
      <c r="E26" s="98"/>
      <c r="F26" s="98"/>
      <c r="G26" s="98"/>
      <c r="H26" s="98"/>
      <c r="I26" s="98"/>
      <c r="J26" s="98"/>
      <c r="K26" s="98"/>
      <c r="L26" s="98"/>
      <c r="M26" s="98"/>
      <c r="N26" s="98"/>
      <c r="O26" s="98"/>
      <c r="P26" s="98"/>
      <c r="Q26" s="98"/>
      <c r="R26" s="98"/>
      <c r="S26" s="98"/>
      <c r="T26" s="99"/>
    </row>
    <row r="27" spans="2:20">
      <c r="B27" s="97"/>
      <c r="C27" s="98"/>
      <c r="D27" s="98"/>
      <c r="E27" s="98"/>
      <c r="F27" s="98"/>
      <c r="G27" s="98"/>
      <c r="H27" s="98"/>
      <c r="I27" s="98"/>
      <c r="J27" s="98"/>
      <c r="K27" s="98"/>
      <c r="L27" s="98"/>
      <c r="M27" s="98"/>
      <c r="N27" s="98"/>
      <c r="O27" s="98"/>
      <c r="P27" s="98"/>
      <c r="Q27" s="98"/>
      <c r="R27" s="98"/>
      <c r="S27" s="98"/>
      <c r="T27" s="99"/>
    </row>
    <row r="28" spans="2:20">
      <c r="B28" s="97"/>
      <c r="C28" s="98"/>
      <c r="D28" s="98"/>
      <c r="E28" s="98"/>
      <c r="F28" s="98"/>
      <c r="G28" s="98"/>
      <c r="H28" s="98"/>
      <c r="I28" s="98"/>
      <c r="J28" s="98"/>
      <c r="K28" s="98"/>
      <c r="L28" s="98"/>
      <c r="M28" s="98"/>
      <c r="N28" s="98"/>
      <c r="O28" s="98"/>
      <c r="P28" s="98"/>
      <c r="Q28" s="98"/>
      <c r="R28" s="98"/>
      <c r="S28" s="98"/>
      <c r="T28" s="99"/>
    </row>
    <row r="29" spans="2:20" ht="15.75" thickBot="1">
      <c r="B29" s="100"/>
      <c r="C29" s="101"/>
      <c r="D29" s="101"/>
      <c r="E29" s="101"/>
      <c r="F29" s="101"/>
      <c r="G29" s="101"/>
      <c r="H29" s="101"/>
      <c r="I29" s="101"/>
      <c r="J29" s="101"/>
      <c r="K29" s="101"/>
      <c r="L29" s="101"/>
      <c r="M29" s="101"/>
      <c r="N29" s="101"/>
      <c r="O29" s="101"/>
      <c r="P29" s="101"/>
      <c r="Q29" s="101"/>
      <c r="R29" s="101"/>
      <c r="S29" s="101"/>
      <c r="T29" s="102"/>
    </row>
    <row r="30" spans="2:20" ht="15.75" thickBot="1"/>
    <row r="31" spans="2:20">
      <c r="B31" s="36" t="s">
        <v>115</v>
      </c>
      <c r="C31" s="37"/>
      <c r="D31" s="37"/>
      <c r="E31" s="37"/>
      <c r="F31" s="37"/>
      <c r="G31" s="37"/>
      <c r="H31" s="37"/>
      <c r="I31" s="37"/>
      <c r="J31" s="37"/>
      <c r="K31" s="37"/>
      <c r="L31" s="37"/>
      <c r="M31" s="38"/>
      <c r="N31" s="38"/>
      <c r="O31" s="38"/>
      <c r="P31" s="38"/>
      <c r="Q31" s="38"/>
      <c r="R31" s="38"/>
      <c r="S31" s="38"/>
      <c r="T31" s="39"/>
    </row>
    <row r="32" spans="2:20">
      <c r="B32" s="40"/>
      <c r="C32" s="41"/>
      <c r="D32" s="41"/>
      <c r="E32" s="41"/>
      <c r="F32" s="41"/>
      <c r="G32" s="41"/>
      <c r="H32" s="41"/>
      <c r="I32" s="41"/>
      <c r="J32" s="41"/>
      <c r="K32" s="41"/>
      <c r="L32" s="41"/>
      <c r="M32" s="42"/>
      <c r="N32" s="42"/>
      <c r="O32" s="42"/>
      <c r="P32" s="42"/>
      <c r="Q32" s="42"/>
      <c r="R32" s="42"/>
      <c r="S32" s="42"/>
      <c r="T32" s="43"/>
    </row>
    <row r="33" spans="2:20">
      <c r="B33" s="44"/>
      <c r="C33" s="41"/>
      <c r="D33" s="41"/>
      <c r="E33" s="41"/>
      <c r="F33" s="41"/>
      <c r="G33" s="41"/>
      <c r="H33" s="41"/>
      <c r="I33" s="41"/>
      <c r="J33" s="41"/>
      <c r="K33" s="41"/>
      <c r="L33" s="41"/>
      <c r="M33" s="42"/>
      <c r="N33" s="42"/>
      <c r="O33" s="42"/>
      <c r="P33" s="42"/>
      <c r="Q33" s="42"/>
      <c r="R33" s="42"/>
      <c r="S33" s="42"/>
      <c r="T33" s="43"/>
    </row>
    <row r="34" spans="2:20">
      <c r="B34" s="44"/>
      <c r="C34" s="41"/>
      <c r="D34" s="41"/>
      <c r="E34" s="41"/>
      <c r="F34" s="41"/>
      <c r="G34" s="41"/>
      <c r="H34" s="41"/>
      <c r="I34" s="41"/>
      <c r="J34" s="41"/>
      <c r="K34" s="41"/>
      <c r="L34" s="41"/>
      <c r="M34" s="42"/>
      <c r="N34" s="42"/>
      <c r="O34" s="42"/>
      <c r="P34" s="42"/>
      <c r="Q34" s="42"/>
      <c r="R34" s="42"/>
      <c r="S34" s="42"/>
      <c r="T34" s="43"/>
    </row>
    <row r="35" spans="2:20" ht="15.75" thickBot="1">
      <c r="B35" s="45"/>
      <c r="C35" s="46"/>
      <c r="D35" s="46"/>
      <c r="E35" s="46"/>
      <c r="F35" s="46"/>
      <c r="G35" s="46"/>
      <c r="H35" s="46"/>
      <c r="I35" s="46"/>
      <c r="J35" s="46"/>
      <c r="K35" s="46"/>
      <c r="L35" s="46"/>
      <c r="M35" s="47"/>
      <c r="N35" s="47"/>
      <c r="O35" s="47"/>
      <c r="P35" s="47"/>
      <c r="Q35" s="47"/>
      <c r="R35" s="47"/>
      <c r="S35" s="47"/>
      <c r="T35" s="48"/>
    </row>
  </sheetData>
  <mergeCells count="8">
    <mergeCell ref="B2:T2"/>
    <mergeCell ref="B31:T35"/>
    <mergeCell ref="B4:T7"/>
    <mergeCell ref="B9:T11"/>
    <mergeCell ref="B13:T15"/>
    <mergeCell ref="B17:T19"/>
    <mergeCell ref="B21:T23"/>
    <mergeCell ref="B25:T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Q91"/>
  <sheetViews>
    <sheetView showGridLines="0" zoomScaleNormal="100" workbookViewId="0">
      <selection activeCell="C4" sqref="C4"/>
    </sheetView>
  </sheetViews>
  <sheetFormatPr defaultRowHeight="15"/>
  <cols>
    <col min="1" max="1" width="6.5703125" customWidth="1"/>
    <col min="2" max="2" width="11.28515625" customWidth="1"/>
    <col min="3" max="3" width="12.42578125" customWidth="1"/>
    <col min="5" max="5" width="14" customWidth="1"/>
    <col min="6" max="6" width="3.28515625" customWidth="1"/>
    <col min="7" max="8" width="12.5703125" customWidth="1"/>
    <col min="9" max="9" width="14" customWidth="1"/>
    <col min="11" max="11" width="14.5703125" customWidth="1"/>
    <col min="12" max="12" width="3.42578125" customWidth="1"/>
    <col min="13" max="13" width="11.7109375" customWidth="1"/>
    <col min="14" max="14" width="12.5703125" customWidth="1"/>
    <col min="16" max="16" width="14.140625" customWidth="1"/>
    <col min="17" max="17" width="0" hidden="1" customWidth="1"/>
  </cols>
  <sheetData>
    <row r="1" spans="2:16" ht="15.75" thickBot="1"/>
    <row r="2" spans="2:16" ht="29.25" thickBot="1">
      <c r="B2" s="119" t="s">
        <v>20</v>
      </c>
      <c r="C2" s="120"/>
      <c r="D2" s="120"/>
      <c r="E2" s="120"/>
      <c r="F2" s="120"/>
      <c r="G2" s="120"/>
      <c r="H2" s="120"/>
      <c r="I2" s="120"/>
      <c r="J2" s="120"/>
      <c r="K2" s="120"/>
      <c r="L2" s="120"/>
      <c r="M2" s="120"/>
      <c r="N2" s="120"/>
      <c r="O2" s="120"/>
      <c r="P2" s="121"/>
    </row>
    <row r="3" spans="2:16" ht="17.25" customHeight="1" thickBot="1">
      <c r="B3" s="18"/>
      <c r="C3" s="18"/>
      <c r="D3" s="19"/>
      <c r="E3" s="19"/>
      <c r="F3" s="19"/>
      <c r="G3" s="19"/>
      <c r="H3" s="19"/>
      <c r="I3" s="19"/>
      <c r="J3" s="19"/>
      <c r="K3" s="19"/>
      <c r="L3" s="19"/>
      <c r="M3" s="19"/>
      <c r="N3" s="19"/>
      <c r="O3" s="18"/>
      <c r="P3" s="18"/>
    </row>
    <row r="4" spans="2:16" ht="29.25" thickBot="1">
      <c r="B4" s="18"/>
      <c r="C4" s="18"/>
      <c r="D4" s="124" t="s">
        <v>18</v>
      </c>
      <c r="E4" s="125"/>
      <c r="F4" s="125"/>
      <c r="G4" s="125"/>
      <c r="H4" s="125"/>
      <c r="I4" s="125"/>
      <c r="J4" s="125"/>
      <c r="K4" s="125"/>
      <c r="L4" s="126"/>
      <c r="M4" s="122">
        <f>SUM(E7+K7+P7)</f>
        <v>0</v>
      </c>
      <c r="N4" s="123"/>
      <c r="O4" s="18"/>
      <c r="P4" s="18"/>
    </row>
    <row r="5" spans="2:16" ht="15.75" thickBot="1"/>
    <row r="6" spans="2:16" ht="24" thickBot="1">
      <c r="B6" s="110" t="s">
        <v>10</v>
      </c>
      <c r="C6" s="111"/>
      <c r="D6" s="111"/>
      <c r="E6" s="112"/>
      <c r="G6" s="107" t="s">
        <v>11</v>
      </c>
      <c r="H6" s="108"/>
      <c r="I6" s="108"/>
      <c r="J6" s="108"/>
      <c r="K6" s="109"/>
      <c r="M6" s="113" t="s">
        <v>12</v>
      </c>
      <c r="N6" s="114"/>
      <c r="O6" s="114"/>
      <c r="P6" s="115"/>
    </row>
    <row r="7" spans="2:16" ht="24" thickBot="1">
      <c r="B7" s="127" t="s">
        <v>16</v>
      </c>
      <c r="C7" s="128"/>
      <c r="D7" s="129"/>
      <c r="E7" s="17">
        <f>SUM(E23+E40+E57+E74+E91)</f>
        <v>0</v>
      </c>
      <c r="F7" s="16"/>
      <c r="G7" s="116" t="s">
        <v>17</v>
      </c>
      <c r="H7" s="117"/>
      <c r="I7" s="117"/>
      <c r="J7" s="118"/>
      <c r="K7" s="17">
        <f>SUM(K23)</f>
        <v>0</v>
      </c>
      <c r="L7" s="16"/>
      <c r="M7" s="116" t="s">
        <v>19</v>
      </c>
      <c r="N7" s="117"/>
      <c r="O7" s="118"/>
      <c r="P7" s="17">
        <f>SUM(P23+P40+P57+P74)</f>
        <v>0</v>
      </c>
    </row>
    <row r="9" spans="2:16" ht="18.75">
      <c r="B9" s="103" t="s">
        <v>7</v>
      </c>
      <c r="C9" s="104"/>
      <c r="D9" s="104"/>
      <c r="E9" s="105"/>
      <c r="G9" s="103" t="s">
        <v>1</v>
      </c>
      <c r="H9" s="104"/>
      <c r="I9" s="104"/>
      <c r="J9" s="104"/>
      <c r="K9" s="105"/>
      <c r="M9" s="103" t="s">
        <v>14</v>
      </c>
      <c r="N9" s="104"/>
      <c r="O9" s="104"/>
      <c r="P9" s="105"/>
    </row>
    <row r="10" spans="2:16">
      <c r="B10" s="2" t="s">
        <v>2</v>
      </c>
      <c r="C10" s="2" t="s">
        <v>9</v>
      </c>
      <c r="D10" s="2" t="s">
        <v>29</v>
      </c>
      <c r="E10" s="2" t="s">
        <v>0</v>
      </c>
      <c r="G10" s="2" t="s">
        <v>2</v>
      </c>
      <c r="H10" s="2" t="s">
        <v>8</v>
      </c>
      <c r="I10" s="2" t="s">
        <v>4</v>
      </c>
      <c r="J10" s="2" t="s">
        <v>29</v>
      </c>
      <c r="K10" s="2" t="s">
        <v>0</v>
      </c>
      <c r="M10" s="2" t="s">
        <v>2</v>
      </c>
      <c r="N10" s="2" t="s">
        <v>15</v>
      </c>
      <c r="O10" s="2" t="s">
        <v>29</v>
      </c>
      <c r="P10" s="2" t="s">
        <v>0</v>
      </c>
    </row>
    <row r="11" spans="2:16">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75" thickBot="1">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5" thickBot="1">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75">
      <c r="B26" s="103" t="s">
        <v>24</v>
      </c>
      <c r="C26" s="104"/>
      <c r="D26" s="104"/>
      <c r="E26" s="105"/>
      <c r="G26" s="106"/>
      <c r="H26" s="106"/>
      <c r="I26" s="106"/>
      <c r="J26" s="106"/>
      <c r="K26" s="106"/>
      <c r="M26" s="103" t="s">
        <v>21</v>
      </c>
      <c r="N26" s="104"/>
      <c r="O26" s="104"/>
      <c r="P26" s="105"/>
    </row>
    <row r="27" spans="2:17">
      <c r="B27" s="2" t="s">
        <v>2</v>
      </c>
      <c r="C27" s="2" t="s">
        <v>15</v>
      </c>
      <c r="D27" s="2" t="s">
        <v>29</v>
      </c>
      <c r="E27" s="2" t="s">
        <v>0</v>
      </c>
      <c r="G27" s="4"/>
      <c r="H27" s="4"/>
      <c r="I27" s="4"/>
      <c r="J27" s="4"/>
      <c r="K27" s="4"/>
      <c r="M27" s="2" t="s">
        <v>2</v>
      </c>
      <c r="N27" s="2" t="s">
        <v>27</v>
      </c>
      <c r="O27" s="2" t="s">
        <v>29</v>
      </c>
      <c r="P27" s="2" t="s">
        <v>0</v>
      </c>
    </row>
    <row r="28" spans="2:17">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c r="B30" s="1" t="s">
        <v>36</v>
      </c>
      <c r="C30" s="1"/>
      <c r="D30" s="1">
        <v>2.3400000000000001E-3</v>
      </c>
      <c r="E30" s="1">
        <f t="shared" si="5"/>
        <v>0</v>
      </c>
      <c r="G30" s="5"/>
      <c r="H30" s="5"/>
      <c r="I30" s="5"/>
      <c r="J30" s="6"/>
      <c r="K30" s="5"/>
      <c r="M30" s="1" t="s">
        <v>36</v>
      </c>
      <c r="N30" s="1"/>
      <c r="O30" s="1"/>
      <c r="P30" s="1">
        <f t="shared" si="4"/>
        <v>0</v>
      </c>
      <c r="Q30">
        <v>1.1E-4</v>
      </c>
    </row>
    <row r="31" spans="2:17">
      <c r="B31" s="1" t="s">
        <v>37</v>
      </c>
      <c r="C31" s="1"/>
      <c r="D31" s="1">
        <v>2.3400000000000001E-3</v>
      </c>
      <c r="E31" s="1">
        <f t="shared" si="5"/>
        <v>0</v>
      </c>
      <c r="G31" s="5"/>
      <c r="H31" s="5"/>
      <c r="I31" s="5"/>
      <c r="J31" s="6"/>
      <c r="K31" s="5"/>
      <c r="M31" s="1" t="s">
        <v>37</v>
      </c>
      <c r="N31" s="1"/>
      <c r="O31" s="1"/>
      <c r="P31" s="1">
        <f t="shared" si="4"/>
        <v>0</v>
      </c>
    </row>
    <row r="32" spans="2:17">
      <c r="B32" s="1" t="s">
        <v>5</v>
      </c>
      <c r="C32" s="1"/>
      <c r="D32" s="1">
        <v>2.3400000000000001E-3</v>
      </c>
      <c r="E32" s="1">
        <f t="shared" si="5"/>
        <v>0</v>
      </c>
      <c r="G32" s="5"/>
      <c r="H32" s="5"/>
      <c r="I32" s="5"/>
      <c r="J32" s="6"/>
      <c r="K32" s="5"/>
      <c r="M32" s="1" t="s">
        <v>5</v>
      </c>
      <c r="N32" s="1"/>
      <c r="O32" s="1"/>
      <c r="P32" s="1">
        <f t="shared" si="4"/>
        <v>0</v>
      </c>
    </row>
    <row r="33" spans="2:16">
      <c r="B33" s="1" t="s">
        <v>38</v>
      </c>
      <c r="C33" s="1"/>
      <c r="D33" s="1">
        <v>2.3400000000000001E-3</v>
      </c>
      <c r="E33" s="1">
        <f t="shared" si="5"/>
        <v>0</v>
      </c>
      <c r="G33" s="5"/>
      <c r="H33" s="5"/>
      <c r="I33" s="5"/>
      <c r="J33" s="6"/>
      <c r="K33" s="5"/>
      <c r="M33" s="1" t="s">
        <v>38</v>
      </c>
      <c r="N33" s="1"/>
      <c r="O33" s="1"/>
      <c r="P33" s="1">
        <f t="shared" si="4"/>
        <v>0</v>
      </c>
    </row>
    <row r="34" spans="2:16">
      <c r="B34" s="1" t="s">
        <v>39</v>
      </c>
      <c r="C34" s="1"/>
      <c r="D34" s="1">
        <v>2.3400000000000001E-3</v>
      </c>
      <c r="E34" s="1">
        <f t="shared" si="5"/>
        <v>0</v>
      </c>
      <c r="G34" s="5"/>
      <c r="H34" s="5"/>
      <c r="I34" s="5"/>
      <c r="J34" s="6"/>
      <c r="K34" s="5"/>
      <c r="M34" s="1" t="s">
        <v>39</v>
      </c>
      <c r="N34" s="1"/>
      <c r="O34" s="1"/>
      <c r="P34" s="1">
        <f t="shared" si="4"/>
        <v>0</v>
      </c>
    </row>
    <row r="35" spans="2:16">
      <c r="B35" s="1" t="s">
        <v>40</v>
      </c>
      <c r="C35" s="1"/>
      <c r="D35" s="1">
        <v>2.3400000000000001E-3</v>
      </c>
      <c r="E35" s="1">
        <f t="shared" si="5"/>
        <v>0</v>
      </c>
      <c r="G35" s="5"/>
      <c r="H35" s="5"/>
      <c r="I35" s="5"/>
      <c r="J35" s="6"/>
      <c r="K35" s="5"/>
      <c r="M35" s="1" t="s">
        <v>40</v>
      </c>
      <c r="N35" s="1"/>
      <c r="O35" s="1"/>
      <c r="P35" s="1">
        <f t="shared" si="4"/>
        <v>0</v>
      </c>
    </row>
    <row r="36" spans="2:16">
      <c r="B36" s="1" t="s">
        <v>41</v>
      </c>
      <c r="C36" s="1"/>
      <c r="D36" s="1">
        <v>2.3400000000000001E-3</v>
      </c>
      <c r="E36" s="1">
        <f t="shared" si="5"/>
        <v>0</v>
      </c>
      <c r="G36" s="5"/>
      <c r="H36" s="5"/>
      <c r="I36" s="5"/>
      <c r="J36" s="6"/>
      <c r="K36" s="5"/>
      <c r="M36" s="1" t="s">
        <v>41</v>
      </c>
      <c r="N36" s="1"/>
      <c r="O36" s="1"/>
      <c r="P36" s="1">
        <f t="shared" si="4"/>
        <v>0</v>
      </c>
    </row>
    <row r="37" spans="2:16">
      <c r="B37" s="1" t="s">
        <v>42</v>
      </c>
      <c r="C37" s="1"/>
      <c r="D37" s="1">
        <v>2.3400000000000001E-3</v>
      </c>
      <c r="E37" s="1">
        <f t="shared" si="5"/>
        <v>0</v>
      </c>
      <c r="G37" s="5"/>
      <c r="H37" s="5"/>
      <c r="I37" s="5"/>
      <c r="J37" s="6"/>
      <c r="K37" s="5"/>
      <c r="M37" s="1" t="s">
        <v>42</v>
      </c>
      <c r="N37" s="1"/>
      <c r="O37" s="1"/>
      <c r="P37" s="1">
        <f t="shared" si="4"/>
        <v>0</v>
      </c>
    </row>
    <row r="38" spans="2:16">
      <c r="B38" s="1" t="s">
        <v>43</v>
      </c>
      <c r="C38" s="1"/>
      <c r="D38" s="1">
        <v>2.3400000000000001E-3</v>
      </c>
      <c r="E38" s="1">
        <f t="shared" si="5"/>
        <v>0</v>
      </c>
      <c r="G38" s="5"/>
      <c r="H38" s="5"/>
      <c r="I38" s="5"/>
      <c r="J38" s="6"/>
      <c r="K38" s="5"/>
      <c r="M38" s="1" t="s">
        <v>43</v>
      </c>
      <c r="N38" s="1"/>
      <c r="O38" s="1"/>
      <c r="P38" s="1">
        <f t="shared" si="4"/>
        <v>0</v>
      </c>
    </row>
    <row r="39" spans="2:16" ht="15.75" thickBot="1">
      <c r="B39" s="7" t="s">
        <v>44</v>
      </c>
      <c r="C39" s="1"/>
      <c r="D39" s="1">
        <v>2.3400000000000001E-3</v>
      </c>
      <c r="E39" s="7">
        <f t="shared" si="5"/>
        <v>0</v>
      </c>
      <c r="G39" s="5"/>
      <c r="H39" s="5"/>
      <c r="I39" s="5"/>
      <c r="J39" s="6"/>
      <c r="K39" s="5"/>
      <c r="M39" s="7" t="s">
        <v>44</v>
      </c>
      <c r="N39" s="1"/>
      <c r="O39" s="1"/>
      <c r="P39" s="7">
        <f t="shared" si="4"/>
        <v>0</v>
      </c>
    </row>
    <row r="40" spans="2:16" ht="16.5" thickBot="1">
      <c r="B40" s="11" t="s">
        <v>6</v>
      </c>
      <c r="C40" s="12">
        <f>SUM(C28:C39)</f>
        <v>0</v>
      </c>
      <c r="D40" s="12"/>
      <c r="E40" s="13">
        <f>SUM(E28:E39)</f>
        <v>0</v>
      </c>
      <c r="G40" s="20"/>
      <c r="H40" s="20"/>
      <c r="I40" s="20"/>
      <c r="J40" s="20"/>
      <c r="K40" s="20"/>
      <c r="M40" s="8" t="s">
        <v>6</v>
      </c>
      <c r="N40" s="9">
        <f>SUM(N28:N39)</f>
        <v>0</v>
      </c>
      <c r="O40" s="9"/>
      <c r="P40" s="10">
        <f>SUM(P28:P39)</f>
        <v>0</v>
      </c>
    </row>
    <row r="42" spans="2:16" ht="18.75">
      <c r="M42" s="106"/>
      <c r="N42" s="106"/>
      <c r="O42" s="106"/>
      <c r="P42" s="106"/>
    </row>
    <row r="43" spans="2:16" ht="18.75">
      <c r="B43" s="103" t="s">
        <v>25</v>
      </c>
      <c r="C43" s="104"/>
      <c r="D43" s="104"/>
      <c r="E43" s="105"/>
      <c r="M43" s="103" t="s">
        <v>23</v>
      </c>
      <c r="N43" s="104"/>
      <c r="O43" s="104"/>
      <c r="P43" s="105"/>
    </row>
    <row r="44" spans="2:16">
      <c r="B44" s="2" t="s">
        <v>2</v>
      </c>
      <c r="C44" s="2" t="s">
        <v>15</v>
      </c>
      <c r="D44" s="2" t="s">
        <v>29</v>
      </c>
      <c r="E44" s="2" t="s">
        <v>0</v>
      </c>
      <c r="M44" s="2" t="s">
        <v>2</v>
      </c>
      <c r="N44" s="2" t="s">
        <v>28</v>
      </c>
      <c r="O44" s="2" t="s">
        <v>29</v>
      </c>
      <c r="P44" s="2" t="s">
        <v>0</v>
      </c>
    </row>
    <row r="45" spans="2:16">
      <c r="B45" s="1" t="s">
        <v>34</v>
      </c>
      <c r="C45" s="1"/>
      <c r="D45" s="1">
        <v>2.6800000000000001E-3</v>
      </c>
      <c r="E45" s="1">
        <f>SUM(C45*D45)</f>
        <v>0</v>
      </c>
      <c r="M45" s="1" t="s">
        <v>34</v>
      </c>
      <c r="N45" s="1"/>
      <c r="O45" s="1"/>
      <c r="P45" s="1">
        <f t="shared" ref="P45:P56" si="6">SUM(N45*O45)</f>
        <v>0</v>
      </c>
    </row>
    <row r="46" spans="2:16">
      <c r="B46" s="1" t="s">
        <v>35</v>
      </c>
      <c r="C46" s="1"/>
      <c r="D46" s="1">
        <v>2.6800000000000001E-3</v>
      </c>
      <c r="E46" s="1">
        <f t="shared" ref="E46:E56" si="7">SUM(C46*D46)</f>
        <v>0</v>
      </c>
      <c r="M46" s="1" t="s">
        <v>35</v>
      </c>
      <c r="N46" s="1"/>
      <c r="O46" s="1"/>
      <c r="P46" s="1">
        <f t="shared" si="6"/>
        <v>0</v>
      </c>
    </row>
    <row r="47" spans="2:16">
      <c r="B47" s="1" t="s">
        <v>36</v>
      </c>
      <c r="C47" s="1"/>
      <c r="D47" s="1">
        <v>2.6800000000000001E-3</v>
      </c>
      <c r="E47" s="1">
        <f t="shared" si="7"/>
        <v>0</v>
      </c>
      <c r="M47" s="1" t="s">
        <v>36</v>
      </c>
      <c r="N47" s="1"/>
      <c r="O47" s="1"/>
      <c r="P47" s="1">
        <f t="shared" si="6"/>
        <v>0</v>
      </c>
    </row>
    <row r="48" spans="2:16">
      <c r="B48" s="1" t="s">
        <v>37</v>
      </c>
      <c r="C48" s="1"/>
      <c r="D48" s="1">
        <v>2.6800000000000001E-3</v>
      </c>
      <c r="E48" s="1">
        <f t="shared" si="7"/>
        <v>0</v>
      </c>
      <c r="M48" s="1" t="s">
        <v>37</v>
      </c>
      <c r="N48" s="1"/>
      <c r="O48" s="1"/>
      <c r="P48" s="1">
        <f t="shared" si="6"/>
        <v>0</v>
      </c>
    </row>
    <row r="49" spans="2:16">
      <c r="B49" s="1" t="s">
        <v>5</v>
      </c>
      <c r="C49" s="1"/>
      <c r="D49" s="1">
        <v>2.6800000000000001E-3</v>
      </c>
      <c r="E49" s="1">
        <f t="shared" si="7"/>
        <v>0</v>
      </c>
      <c r="M49" s="1" t="s">
        <v>5</v>
      </c>
      <c r="N49" s="1"/>
      <c r="O49" s="1"/>
      <c r="P49" s="1">
        <f t="shared" si="6"/>
        <v>0</v>
      </c>
    </row>
    <row r="50" spans="2:16">
      <c r="B50" s="1" t="s">
        <v>38</v>
      </c>
      <c r="C50" s="1"/>
      <c r="D50" s="1">
        <v>2.6800000000000001E-3</v>
      </c>
      <c r="E50" s="1">
        <f t="shared" si="7"/>
        <v>0</v>
      </c>
      <c r="M50" s="1" t="s">
        <v>38</v>
      </c>
      <c r="N50" s="1"/>
      <c r="O50" s="1"/>
      <c r="P50" s="1">
        <f t="shared" si="6"/>
        <v>0</v>
      </c>
    </row>
    <row r="51" spans="2:16">
      <c r="B51" s="1" t="s">
        <v>39</v>
      </c>
      <c r="C51" s="1"/>
      <c r="D51" s="1">
        <v>2.6800000000000001E-3</v>
      </c>
      <c r="E51" s="1">
        <f t="shared" si="7"/>
        <v>0</v>
      </c>
      <c r="M51" s="1" t="s">
        <v>39</v>
      </c>
      <c r="N51" s="1"/>
      <c r="O51" s="1"/>
      <c r="P51" s="1">
        <f t="shared" si="6"/>
        <v>0</v>
      </c>
    </row>
    <row r="52" spans="2:16">
      <c r="B52" s="1" t="s">
        <v>40</v>
      </c>
      <c r="C52" s="1"/>
      <c r="D52" s="1">
        <v>2.6800000000000001E-3</v>
      </c>
      <c r="E52" s="1">
        <f t="shared" si="7"/>
        <v>0</v>
      </c>
      <c r="M52" s="1" t="s">
        <v>40</v>
      </c>
      <c r="N52" s="1"/>
      <c r="O52" s="1"/>
      <c r="P52" s="1">
        <f t="shared" si="6"/>
        <v>0</v>
      </c>
    </row>
    <row r="53" spans="2:16">
      <c r="B53" s="1" t="s">
        <v>41</v>
      </c>
      <c r="C53" s="1"/>
      <c r="D53" s="1">
        <v>2.6800000000000001E-3</v>
      </c>
      <c r="E53" s="1">
        <f t="shared" si="7"/>
        <v>0</v>
      </c>
      <c r="M53" s="1" t="s">
        <v>41</v>
      </c>
      <c r="N53" s="1"/>
      <c r="O53" s="1"/>
      <c r="P53" s="1">
        <f t="shared" si="6"/>
        <v>0</v>
      </c>
    </row>
    <row r="54" spans="2:16">
      <c r="B54" s="1" t="s">
        <v>42</v>
      </c>
      <c r="C54" s="1"/>
      <c r="D54" s="1">
        <v>2.6800000000000001E-3</v>
      </c>
      <c r="E54" s="1">
        <f t="shared" si="7"/>
        <v>0</v>
      </c>
      <c r="M54" s="1" t="s">
        <v>42</v>
      </c>
      <c r="N54" s="1"/>
      <c r="O54" s="1"/>
      <c r="P54" s="1">
        <f t="shared" si="6"/>
        <v>0</v>
      </c>
    </row>
    <row r="55" spans="2:16">
      <c r="B55" s="1" t="s">
        <v>43</v>
      </c>
      <c r="C55" s="1"/>
      <c r="D55" s="1">
        <v>2.6800000000000001E-3</v>
      </c>
      <c r="E55" s="1">
        <f t="shared" si="7"/>
        <v>0</v>
      </c>
      <c r="M55" s="1" t="s">
        <v>43</v>
      </c>
      <c r="N55" s="1"/>
      <c r="O55" s="1"/>
      <c r="P55" s="1">
        <f t="shared" si="6"/>
        <v>0</v>
      </c>
    </row>
    <row r="56" spans="2:16" ht="15.75" thickBot="1">
      <c r="B56" s="7" t="s">
        <v>44</v>
      </c>
      <c r="C56" s="1"/>
      <c r="D56" s="1">
        <v>2.6800000000000001E-3</v>
      </c>
      <c r="E56" s="7">
        <f t="shared" si="7"/>
        <v>0</v>
      </c>
      <c r="M56" s="7" t="s">
        <v>44</v>
      </c>
      <c r="N56" s="7"/>
      <c r="O56" s="7"/>
      <c r="P56" s="7">
        <f t="shared" si="6"/>
        <v>0</v>
      </c>
    </row>
    <row r="57" spans="2:16" ht="16.5" thickBot="1">
      <c r="B57" s="11" t="s">
        <v>6</v>
      </c>
      <c r="C57" s="12">
        <f>SUM(C45:C56)</f>
        <v>0</v>
      </c>
      <c r="D57" s="12"/>
      <c r="E57" s="13">
        <f>SUM(E45:E56)</f>
        <v>0</v>
      </c>
      <c r="M57" s="8" t="s">
        <v>6</v>
      </c>
      <c r="N57" s="9">
        <f>SUM(N45:N56)</f>
        <v>0</v>
      </c>
      <c r="O57" s="9"/>
      <c r="P57" s="10">
        <f>SUM(P45:P56)</f>
        <v>0</v>
      </c>
    </row>
    <row r="58" spans="2:16" ht="18.75">
      <c r="M58" s="106"/>
      <c r="N58" s="106"/>
      <c r="O58" s="106"/>
      <c r="P58" s="106"/>
    </row>
    <row r="59" spans="2:16">
      <c r="M59" s="4"/>
      <c r="N59" s="4"/>
      <c r="O59" s="4"/>
      <c r="P59" s="4"/>
    </row>
    <row r="60" spans="2:16" ht="18.75">
      <c r="B60" s="103" t="s">
        <v>13</v>
      </c>
      <c r="C60" s="104"/>
      <c r="D60" s="104"/>
      <c r="E60" s="105"/>
      <c r="M60" s="103" t="s">
        <v>22</v>
      </c>
      <c r="N60" s="104"/>
      <c r="O60" s="104"/>
      <c r="P60" s="105"/>
    </row>
    <row r="61" spans="2:16">
      <c r="B61" s="2" t="s">
        <v>2</v>
      </c>
      <c r="C61" s="2" t="s">
        <v>15</v>
      </c>
      <c r="D61" s="2" t="s">
        <v>29</v>
      </c>
      <c r="E61" s="2" t="s">
        <v>0</v>
      </c>
      <c r="M61" s="2" t="s">
        <v>2</v>
      </c>
      <c r="N61" s="2" t="s">
        <v>28</v>
      </c>
      <c r="O61" s="2" t="s">
        <v>29</v>
      </c>
      <c r="P61" s="2" t="s">
        <v>0</v>
      </c>
    </row>
    <row r="62" spans="2:16">
      <c r="B62" s="1" t="s">
        <v>34</v>
      </c>
      <c r="C62" s="1"/>
      <c r="D62" s="1">
        <v>2E-3</v>
      </c>
      <c r="E62" s="1">
        <f>SUM(C62*D62)</f>
        <v>0</v>
      </c>
      <c r="M62" s="1" t="s">
        <v>34</v>
      </c>
      <c r="N62" s="1"/>
      <c r="O62" s="1"/>
      <c r="P62" s="1">
        <f t="shared" ref="P62:P73" si="8">SUM(N62*O62)</f>
        <v>0</v>
      </c>
    </row>
    <row r="63" spans="2:16">
      <c r="B63" s="1" t="s">
        <v>35</v>
      </c>
      <c r="C63" s="1"/>
      <c r="D63" s="1">
        <v>2E-3</v>
      </c>
      <c r="E63" s="1">
        <f t="shared" ref="E63:E73" si="9">SUM(C63*D63)</f>
        <v>0</v>
      </c>
      <c r="M63" s="1" t="s">
        <v>35</v>
      </c>
      <c r="N63" s="1"/>
      <c r="O63" s="1"/>
      <c r="P63" s="1">
        <f t="shared" si="8"/>
        <v>0</v>
      </c>
    </row>
    <row r="64" spans="2:16">
      <c r="B64" s="1" t="s">
        <v>36</v>
      </c>
      <c r="C64" s="1"/>
      <c r="D64" s="1">
        <v>2E-3</v>
      </c>
      <c r="E64" s="1">
        <f t="shared" si="9"/>
        <v>0</v>
      </c>
      <c r="M64" s="1" t="s">
        <v>36</v>
      </c>
      <c r="N64" s="1"/>
      <c r="O64" s="1"/>
      <c r="P64" s="1">
        <f t="shared" si="8"/>
        <v>0</v>
      </c>
    </row>
    <row r="65" spans="2:17">
      <c r="B65" s="1" t="s">
        <v>37</v>
      </c>
      <c r="C65" s="1"/>
      <c r="D65" s="1">
        <v>2E-3</v>
      </c>
      <c r="E65" s="1">
        <f t="shared" si="9"/>
        <v>0</v>
      </c>
      <c r="M65" s="1" t="s">
        <v>37</v>
      </c>
      <c r="N65" s="1"/>
      <c r="O65" s="1"/>
      <c r="P65" s="1">
        <f t="shared" si="8"/>
        <v>0</v>
      </c>
    </row>
    <row r="66" spans="2:17">
      <c r="B66" s="1" t="s">
        <v>5</v>
      </c>
      <c r="C66" s="1"/>
      <c r="D66" s="1">
        <v>2E-3</v>
      </c>
      <c r="E66" s="1">
        <f t="shared" si="9"/>
        <v>0</v>
      </c>
      <c r="M66" s="1" t="s">
        <v>5</v>
      </c>
      <c r="N66" s="1"/>
      <c r="O66" s="1"/>
      <c r="P66" s="1">
        <f t="shared" si="8"/>
        <v>0</v>
      </c>
    </row>
    <row r="67" spans="2:17">
      <c r="B67" s="1" t="s">
        <v>38</v>
      </c>
      <c r="C67" s="1"/>
      <c r="D67" s="1">
        <v>2E-3</v>
      </c>
      <c r="E67" s="1">
        <f t="shared" si="9"/>
        <v>0</v>
      </c>
      <c r="M67" s="1" t="s">
        <v>38</v>
      </c>
      <c r="N67" s="1"/>
      <c r="O67" s="1"/>
      <c r="P67" s="1">
        <f t="shared" si="8"/>
        <v>0</v>
      </c>
    </row>
    <row r="68" spans="2:17">
      <c r="B68" s="1" t="s">
        <v>39</v>
      </c>
      <c r="C68" s="1"/>
      <c r="D68" s="1">
        <v>2E-3</v>
      </c>
      <c r="E68" s="1">
        <f t="shared" si="9"/>
        <v>0</v>
      </c>
      <c r="M68" s="1" t="s">
        <v>39</v>
      </c>
      <c r="N68" s="1"/>
      <c r="O68" s="1"/>
      <c r="P68" s="1">
        <f t="shared" si="8"/>
        <v>0</v>
      </c>
    </row>
    <row r="69" spans="2:17">
      <c r="B69" s="1" t="s">
        <v>40</v>
      </c>
      <c r="C69" s="1"/>
      <c r="D69" s="1">
        <v>2E-3</v>
      </c>
      <c r="E69" s="1">
        <f t="shared" si="9"/>
        <v>0</v>
      </c>
      <c r="M69" s="1" t="s">
        <v>40</v>
      </c>
      <c r="N69" s="1"/>
      <c r="O69" s="1"/>
      <c r="P69" s="1">
        <f t="shared" si="8"/>
        <v>0</v>
      </c>
    </row>
    <row r="70" spans="2:17">
      <c r="B70" s="1" t="s">
        <v>41</v>
      </c>
      <c r="C70" s="1"/>
      <c r="D70" s="1">
        <v>2E-3</v>
      </c>
      <c r="E70" s="1">
        <f t="shared" si="9"/>
        <v>0</v>
      </c>
      <c r="M70" s="1" t="s">
        <v>41</v>
      </c>
      <c r="N70" s="1"/>
      <c r="O70" s="1"/>
      <c r="P70" s="1">
        <f t="shared" si="8"/>
        <v>0</v>
      </c>
    </row>
    <row r="71" spans="2:17">
      <c r="B71" s="1" t="s">
        <v>42</v>
      </c>
      <c r="C71" s="1"/>
      <c r="D71" s="1">
        <v>2E-3</v>
      </c>
      <c r="E71" s="1">
        <f t="shared" si="9"/>
        <v>0</v>
      </c>
      <c r="M71" s="1" t="s">
        <v>42</v>
      </c>
      <c r="N71" s="1"/>
      <c r="O71" s="1"/>
      <c r="P71" s="1">
        <f t="shared" si="8"/>
        <v>0</v>
      </c>
    </row>
    <row r="72" spans="2:17">
      <c r="B72" s="1" t="s">
        <v>43</v>
      </c>
      <c r="C72" s="1"/>
      <c r="D72" s="1">
        <v>2E-3</v>
      </c>
      <c r="E72" s="1">
        <f t="shared" si="9"/>
        <v>0</v>
      </c>
      <c r="M72" s="1" t="s">
        <v>43</v>
      </c>
      <c r="N72" s="1"/>
      <c r="O72" s="1"/>
      <c r="P72" s="1">
        <f t="shared" si="8"/>
        <v>0</v>
      </c>
    </row>
    <row r="73" spans="2:17" ht="15.75" thickBot="1">
      <c r="B73" s="7" t="s">
        <v>44</v>
      </c>
      <c r="C73" s="1"/>
      <c r="D73" s="1">
        <v>2E-3</v>
      </c>
      <c r="E73" s="7">
        <f t="shared" si="9"/>
        <v>0</v>
      </c>
      <c r="M73" s="7" t="s">
        <v>44</v>
      </c>
      <c r="N73" s="7"/>
      <c r="O73" s="7"/>
      <c r="P73" s="7">
        <f t="shared" si="8"/>
        <v>0</v>
      </c>
    </row>
    <row r="74" spans="2:17" ht="16.5" thickBot="1">
      <c r="B74" s="11" t="s">
        <v>6</v>
      </c>
      <c r="C74" s="12">
        <f>SUM(C62:C73)</f>
        <v>0</v>
      </c>
      <c r="D74" s="12"/>
      <c r="E74" s="13">
        <f>SUM(E62:E73)</f>
        <v>0</v>
      </c>
      <c r="M74" s="8" t="s">
        <v>6</v>
      </c>
      <c r="N74" s="9">
        <f>SUM(N62:N73)</f>
        <v>0</v>
      </c>
      <c r="O74" s="9"/>
      <c r="P74" s="10">
        <f>SUM(P62:P73)</f>
        <v>0</v>
      </c>
    </row>
    <row r="77" spans="2:17" ht="18.75">
      <c r="B77" s="103" t="s">
        <v>26</v>
      </c>
      <c r="C77" s="104"/>
      <c r="D77" s="104"/>
      <c r="E77" s="105"/>
      <c r="Q77">
        <v>2E-3</v>
      </c>
    </row>
    <row r="78" spans="2:17">
      <c r="B78" s="2" t="s">
        <v>2</v>
      </c>
      <c r="C78" s="2" t="s">
        <v>15</v>
      </c>
      <c r="D78" s="2" t="s">
        <v>3</v>
      </c>
      <c r="E78" s="2" t="s">
        <v>0</v>
      </c>
      <c r="Q78">
        <v>3.0000000000000001E-3</v>
      </c>
    </row>
    <row r="79" spans="2:17">
      <c r="B79" s="1" t="s">
        <v>34</v>
      </c>
      <c r="C79" s="1"/>
      <c r="D79" s="1"/>
      <c r="E79" s="1">
        <f>SUM(C79*D79)</f>
        <v>0</v>
      </c>
    </row>
    <row r="80" spans="2:17">
      <c r="B80" s="1" t="s">
        <v>35</v>
      </c>
      <c r="C80" s="1"/>
      <c r="D80" s="1"/>
      <c r="E80" s="1">
        <f t="shared" ref="E80:E90" si="10">SUM(C80*D80)</f>
        <v>0</v>
      </c>
    </row>
    <row r="81" spans="2:5">
      <c r="B81" s="1" t="s">
        <v>36</v>
      </c>
      <c r="C81" s="1"/>
      <c r="D81" s="1"/>
      <c r="E81" s="1">
        <f t="shared" si="10"/>
        <v>0</v>
      </c>
    </row>
    <row r="82" spans="2:5">
      <c r="B82" s="1" t="s">
        <v>37</v>
      </c>
      <c r="C82" s="1"/>
      <c r="D82" s="1"/>
      <c r="E82" s="1">
        <f t="shared" si="10"/>
        <v>0</v>
      </c>
    </row>
    <row r="83" spans="2:5">
      <c r="B83" s="1" t="s">
        <v>5</v>
      </c>
      <c r="C83" s="1"/>
      <c r="D83" s="1"/>
      <c r="E83" s="1">
        <f t="shared" si="10"/>
        <v>0</v>
      </c>
    </row>
    <row r="84" spans="2:5">
      <c r="B84" s="1" t="s">
        <v>38</v>
      </c>
      <c r="C84" s="1"/>
      <c r="D84" s="1"/>
      <c r="E84" s="1">
        <f t="shared" si="10"/>
        <v>0</v>
      </c>
    </row>
    <row r="85" spans="2:5">
      <c r="B85" s="1" t="s">
        <v>39</v>
      </c>
      <c r="C85" s="1"/>
      <c r="D85" s="1"/>
      <c r="E85" s="1">
        <f t="shared" si="10"/>
        <v>0</v>
      </c>
    </row>
    <row r="86" spans="2:5">
      <c r="B86" s="1" t="s">
        <v>40</v>
      </c>
      <c r="C86" s="1"/>
      <c r="D86" s="1"/>
      <c r="E86" s="1">
        <f t="shared" si="10"/>
        <v>0</v>
      </c>
    </row>
    <row r="87" spans="2:5">
      <c r="B87" s="1" t="s">
        <v>41</v>
      </c>
      <c r="C87" s="1"/>
      <c r="D87" s="1"/>
      <c r="E87" s="1">
        <f t="shared" si="10"/>
        <v>0</v>
      </c>
    </row>
    <row r="88" spans="2:5">
      <c r="B88" s="1" t="s">
        <v>42</v>
      </c>
      <c r="C88" s="1"/>
      <c r="D88" s="1"/>
      <c r="E88" s="1">
        <f t="shared" si="10"/>
        <v>0</v>
      </c>
    </row>
    <row r="89" spans="2:5">
      <c r="B89" s="1" t="s">
        <v>43</v>
      </c>
      <c r="C89" s="1"/>
      <c r="D89" s="1"/>
      <c r="E89" s="1">
        <f t="shared" si="10"/>
        <v>0</v>
      </c>
    </row>
    <row r="90" spans="2:5" ht="15.75" thickBot="1">
      <c r="B90" s="7" t="s">
        <v>44</v>
      </c>
      <c r="C90" s="1"/>
      <c r="D90" s="1"/>
      <c r="E90" s="7">
        <f t="shared" si="10"/>
        <v>0</v>
      </c>
    </row>
    <row r="91" spans="2:5" ht="16.5" thickBot="1">
      <c r="B91" s="11" t="s">
        <v>6</v>
      </c>
      <c r="C91" s="12">
        <f>SUM(C79:C90)</f>
        <v>0</v>
      </c>
      <c r="D91" s="12"/>
      <c r="E91" s="13">
        <f>SUM(E79:E90)</f>
        <v>0</v>
      </c>
    </row>
  </sheetData>
  <mergeCells count="22">
    <mergeCell ref="B2:P2"/>
    <mergeCell ref="M4:N4"/>
    <mergeCell ref="D4:L4"/>
    <mergeCell ref="B7:D7"/>
    <mergeCell ref="G7:J7"/>
    <mergeCell ref="B9:E9"/>
    <mergeCell ref="G9:K9"/>
    <mergeCell ref="G6:K6"/>
    <mergeCell ref="B6:E6"/>
    <mergeCell ref="M6:P6"/>
    <mergeCell ref="M7:O7"/>
    <mergeCell ref="M9:P9"/>
    <mergeCell ref="B26:E26"/>
    <mergeCell ref="G26:K26"/>
    <mergeCell ref="M26:P26"/>
    <mergeCell ref="B77:E77"/>
    <mergeCell ref="M42:P42"/>
    <mergeCell ref="B43:E43"/>
    <mergeCell ref="M43:P43"/>
    <mergeCell ref="M58:P58"/>
    <mergeCell ref="B60:E60"/>
    <mergeCell ref="M60:P60"/>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Q91"/>
  <sheetViews>
    <sheetView showGridLines="0" workbookViewId="0">
      <selection activeCell="B4" sqref="B4"/>
    </sheetView>
  </sheetViews>
  <sheetFormatPr defaultRowHeight="15"/>
  <cols>
    <col min="1" max="1" width="6.5703125" customWidth="1"/>
    <col min="2" max="2" width="11.28515625" customWidth="1"/>
    <col min="3" max="3" width="12.42578125" customWidth="1"/>
    <col min="5" max="5" width="14" customWidth="1"/>
    <col min="6" max="6" width="3.28515625" customWidth="1"/>
    <col min="7" max="8" width="12.5703125" customWidth="1"/>
    <col min="9" max="9" width="14" customWidth="1"/>
    <col min="11" max="11" width="14.5703125" customWidth="1"/>
    <col min="12" max="12" width="3.42578125" customWidth="1"/>
    <col min="13" max="13" width="11.7109375" customWidth="1"/>
    <col min="14" max="14" width="12.5703125" customWidth="1"/>
    <col min="16" max="16" width="14.140625" customWidth="1"/>
    <col min="17" max="17" width="0" hidden="1" customWidth="1"/>
  </cols>
  <sheetData>
    <row r="1" spans="2:16" ht="15.75" thickBot="1"/>
    <row r="2" spans="2:16" ht="29.25" thickBot="1">
      <c r="B2" s="119" t="s">
        <v>20</v>
      </c>
      <c r="C2" s="120"/>
      <c r="D2" s="120"/>
      <c r="E2" s="120"/>
      <c r="F2" s="120"/>
      <c r="G2" s="120"/>
      <c r="H2" s="120"/>
      <c r="I2" s="120"/>
      <c r="J2" s="120"/>
      <c r="K2" s="120"/>
      <c r="L2" s="120"/>
      <c r="M2" s="120"/>
      <c r="N2" s="120"/>
      <c r="O2" s="120"/>
      <c r="P2" s="121"/>
    </row>
    <row r="3" spans="2:16" ht="17.25" customHeight="1" thickBot="1">
      <c r="B3" s="18"/>
      <c r="C3" s="18"/>
      <c r="D3" s="19"/>
      <c r="E3" s="19"/>
      <c r="F3" s="19"/>
      <c r="G3" s="19"/>
      <c r="H3" s="19"/>
      <c r="I3" s="19"/>
      <c r="J3" s="19"/>
      <c r="K3" s="19"/>
      <c r="L3" s="19"/>
      <c r="M3" s="19"/>
      <c r="N3" s="19"/>
      <c r="O3" s="18"/>
      <c r="P3" s="18"/>
    </row>
    <row r="4" spans="2:16" ht="29.25" thickBot="1">
      <c r="B4" s="18"/>
      <c r="C4" s="18"/>
      <c r="D4" s="124" t="s">
        <v>18</v>
      </c>
      <c r="E4" s="125"/>
      <c r="F4" s="125"/>
      <c r="G4" s="125"/>
      <c r="H4" s="125"/>
      <c r="I4" s="125"/>
      <c r="J4" s="125"/>
      <c r="K4" s="125"/>
      <c r="L4" s="126"/>
      <c r="M4" s="122">
        <f>SUM(E7+K7+P7)</f>
        <v>0</v>
      </c>
      <c r="N4" s="123"/>
      <c r="O4" s="18"/>
      <c r="P4" s="18"/>
    </row>
    <row r="5" spans="2:16" ht="15.75" thickBot="1"/>
    <row r="6" spans="2:16" ht="24" thickBot="1">
      <c r="B6" s="110" t="s">
        <v>10</v>
      </c>
      <c r="C6" s="111"/>
      <c r="D6" s="111"/>
      <c r="E6" s="112"/>
      <c r="G6" s="107" t="s">
        <v>11</v>
      </c>
      <c r="H6" s="108"/>
      <c r="I6" s="108"/>
      <c r="J6" s="108"/>
      <c r="K6" s="109"/>
      <c r="M6" s="113" t="s">
        <v>12</v>
      </c>
      <c r="N6" s="114"/>
      <c r="O6" s="114"/>
      <c r="P6" s="115"/>
    </row>
    <row r="7" spans="2:16" ht="24" thickBot="1">
      <c r="B7" s="127" t="s">
        <v>16</v>
      </c>
      <c r="C7" s="128"/>
      <c r="D7" s="129"/>
      <c r="E7" s="17">
        <f>SUM(E23+E40+E57+E74+E91)</f>
        <v>0</v>
      </c>
      <c r="F7" s="16"/>
      <c r="G7" s="116" t="s">
        <v>17</v>
      </c>
      <c r="H7" s="117"/>
      <c r="I7" s="117"/>
      <c r="J7" s="118"/>
      <c r="K7" s="17">
        <f>SUM(K23)</f>
        <v>0</v>
      </c>
      <c r="L7" s="16"/>
      <c r="M7" s="116" t="s">
        <v>19</v>
      </c>
      <c r="N7" s="117"/>
      <c r="O7" s="118"/>
      <c r="P7" s="17">
        <f>SUM(P23+P40+P57+P74)</f>
        <v>0</v>
      </c>
    </row>
    <row r="9" spans="2:16" ht="18.75">
      <c r="B9" s="103" t="s">
        <v>7</v>
      </c>
      <c r="C9" s="104"/>
      <c r="D9" s="104"/>
      <c r="E9" s="105"/>
      <c r="G9" s="103" t="s">
        <v>1</v>
      </c>
      <c r="H9" s="104"/>
      <c r="I9" s="104"/>
      <c r="J9" s="104"/>
      <c r="K9" s="105"/>
      <c r="M9" s="103" t="s">
        <v>14</v>
      </c>
      <c r="N9" s="104"/>
      <c r="O9" s="104"/>
      <c r="P9" s="105"/>
    </row>
    <row r="10" spans="2:16">
      <c r="B10" s="2" t="s">
        <v>2</v>
      </c>
      <c r="C10" s="2" t="s">
        <v>9</v>
      </c>
      <c r="D10" s="2" t="s">
        <v>29</v>
      </c>
      <c r="E10" s="2" t="s">
        <v>0</v>
      </c>
      <c r="G10" s="2" t="s">
        <v>2</v>
      </c>
      <c r="H10" s="2" t="s">
        <v>8</v>
      </c>
      <c r="I10" s="2" t="s">
        <v>4</v>
      </c>
      <c r="J10" s="2" t="s">
        <v>29</v>
      </c>
      <c r="K10" s="2" t="s">
        <v>0</v>
      </c>
      <c r="M10" s="2" t="s">
        <v>2</v>
      </c>
      <c r="N10" s="2" t="s">
        <v>15</v>
      </c>
      <c r="O10" s="2" t="s">
        <v>29</v>
      </c>
      <c r="P10" s="2" t="s">
        <v>0</v>
      </c>
    </row>
    <row r="11" spans="2:16">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75" thickBot="1">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5" thickBot="1">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75">
      <c r="B26" s="103" t="s">
        <v>24</v>
      </c>
      <c r="C26" s="104"/>
      <c r="D26" s="104"/>
      <c r="E26" s="105"/>
      <c r="G26" s="106"/>
      <c r="H26" s="106"/>
      <c r="I26" s="106"/>
      <c r="J26" s="106"/>
      <c r="K26" s="106"/>
      <c r="M26" s="103" t="s">
        <v>21</v>
      </c>
      <c r="N26" s="104"/>
      <c r="O26" s="104"/>
      <c r="P26" s="105"/>
    </row>
    <row r="27" spans="2:17">
      <c r="B27" s="2" t="s">
        <v>2</v>
      </c>
      <c r="C27" s="2" t="s">
        <v>15</v>
      </c>
      <c r="D27" s="2" t="s">
        <v>29</v>
      </c>
      <c r="E27" s="2" t="s">
        <v>0</v>
      </c>
      <c r="G27" s="4"/>
      <c r="H27" s="4"/>
      <c r="I27" s="4"/>
      <c r="J27" s="4"/>
      <c r="K27" s="4"/>
      <c r="M27" s="2" t="s">
        <v>2</v>
      </c>
      <c r="N27" s="2" t="s">
        <v>27</v>
      </c>
      <c r="O27" s="2" t="s">
        <v>29</v>
      </c>
      <c r="P27" s="2" t="s">
        <v>0</v>
      </c>
    </row>
    <row r="28" spans="2:17">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c r="B30" s="1" t="s">
        <v>36</v>
      </c>
      <c r="C30" s="1"/>
      <c r="D30" s="1">
        <v>2.3400000000000001E-3</v>
      </c>
      <c r="E30" s="1">
        <f t="shared" si="5"/>
        <v>0</v>
      </c>
      <c r="G30" s="5"/>
      <c r="H30" s="5"/>
      <c r="I30" s="5"/>
      <c r="J30" s="6"/>
      <c r="K30" s="5"/>
      <c r="M30" s="1" t="s">
        <v>36</v>
      </c>
      <c r="N30" s="1"/>
      <c r="O30" s="1"/>
      <c r="P30" s="1">
        <f t="shared" si="4"/>
        <v>0</v>
      </c>
      <c r="Q30">
        <v>1.1E-4</v>
      </c>
    </row>
    <row r="31" spans="2:17">
      <c r="B31" s="1" t="s">
        <v>37</v>
      </c>
      <c r="C31" s="1"/>
      <c r="D31" s="1">
        <v>2.3400000000000001E-3</v>
      </c>
      <c r="E31" s="1">
        <f t="shared" si="5"/>
        <v>0</v>
      </c>
      <c r="G31" s="5"/>
      <c r="H31" s="5"/>
      <c r="I31" s="5"/>
      <c r="J31" s="6"/>
      <c r="K31" s="5"/>
      <c r="M31" s="1" t="s">
        <v>37</v>
      </c>
      <c r="N31" s="1"/>
      <c r="O31" s="1"/>
      <c r="P31" s="1">
        <f t="shared" si="4"/>
        <v>0</v>
      </c>
    </row>
    <row r="32" spans="2:17">
      <c r="B32" s="1" t="s">
        <v>5</v>
      </c>
      <c r="C32" s="1"/>
      <c r="D32" s="1">
        <v>2.3400000000000001E-3</v>
      </c>
      <c r="E32" s="1">
        <f t="shared" si="5"/>
        <v>0</v>
      </c>
      <c r="G32" s="5"/>
      <c r="H32" s="5"/>
      <c r="I32" s="5"/>
      <c r="J32" s="6"/>
      <c r="K32" s="5"/>
      <c r="M32" s="1" t="s">
        <v>5</v>
      </c>
      <c r="N32" s="1"/>
      <c r="O32" s="1"/>
      <c r="P32" s="1">
        <f t="shared" si="4"/>
        <v>0</v>
      </c>
    </row>
    <row r="33" spans="2:16">
      <c r="B33" s="1" t="s">
        <v>38</v>
      </c>
      <c r="C33" s="1"/>
      <c r="D33" s="1">
        <v>2.3400000000000001E-3</v>
      </c>
      <c r="E33" s="1">
        <f t="shared" si="5"/>
        <v>0</v>
      </c>
      <c r="G33" s="5"/>
      <c r="H33" s="5"/>
      <c r="I33" s="5"/>
      <c r="J33" s="6"/>
      <c r="K33" s="5"/>
      <c r="M33" s="1" t="s">
        <v>38</v>
      </c>
      <c r="N33" s="1"/>
      <c r="O33" s="1"/>
      <c r="P33" s="1">
        <f t="shared" si="4"/>
        <v>0</v>
      </c>
    </row>
    <row r="34" spans="2:16">
      <c r="B34" s="1" t="s">
        <v>39</v>
      </c>
      <c r="C34" s="1"/>
      <c r="D34" s="1">
        <v>2.3400000000000001E-3</v>
      </c>
      <c r="E34" s="1">
        <f t="shared" si="5"/>
        <v>0</v>
      </c>
      <c r="G34" s="5"/>
      <c r="H34" s="5"/>
      <c r="I34" s="5"/>
      <c r="J34" s="6"/>
      <c r="K34" s="5"/>
      <c r="M34" s="1" t="s">
        <v>39</v>
      </c>
      <c r="N34" s="1"/>
      <c r="O34" s="1"/>
      <c r="P34" s="1">
        <f t="shared" si="4"/>
        <v>0</v>
      </c>
    </row>
    <row r="35" spans="2:16">
      <c r="B35" s="1" t="s">
        <v>40</v>
      </c>
      <c r="C35" s="1"/>
      <c r="D35" s="1">
        <v>2.3400000000000001E-3</v>
      </c>
      <c r="E35" s="1">
        <f t="shared" si="5"/>
        <v>0</v>
      </c>
      <c r="G35" s="5"/>
      <c r="H35" s="5"/>
      <c r="I35" s="5"/>
      <c r="J35" s="6"/>
      <c r="K35" s="5"/>
      <c r="M35" s="1" t="s">
        <v>40</v>
      </c>
      <c r="N35" s="1"/>
      <c r="O35" s="1"/>
      <c r="P35" s="1">
        <f t="shared" si="4"/>
        <v>0</v>
      </c>
    </row>
    <row r="36" spans="2:16">
      <c r="B36" s="1" t="s">
        <v>41</v>
      </c>
      <c r="C36" s="1"/>
      <c r="D36" s="1">
        <v>2.3400000000000001E-3</v>
      </c>
      <c r="E36" s="1">
        <f t="shared" si="5"/>
        <v>0</v>
      </c>
      <c r="G36" s="5"/>
      <c r="H36" s="5"/>
      <c r="I36" s="5"/>
      <c r="J36" s="6"/>
      <c r="K36" s="5"/>
      <c r="M36" s="1" t="s">
        <v>41</v>
      </c>
      <c r="N36" s="1"/>
      <c r="O36" s="1"/>
      <c r="P36" s="1">
        <f t="shared" si="4"/>
        <v>0</v>
      </c>
    </row>
    <row r="37" spans="2:16">
      <c r="B37" s="1" t="s">
        <v>42</v>
      </c>
      <c r="C37" s="1"/>
      <c r="D37" s="1">
        <v>2.3400000000000001E-3</v>
      </c>
      <c r="E37" s="1">
        <f t="shared" si="5"/>
        <v>0</v>
      </c>
      <c r="G37" s="5"/>
      <c r="H37" s="5"/>
      <c r="I37" s="5"/>
      <c r="J37" s="6"/>
      <c r="K37" s="5"/>
      <c r="M37" s="1" t="s">
        <v>42</v>
      </c>
      <c r="N37" s="1"/>
      <c r="O37" s="1"/>
      <c r="P37" s="1">
        <f t="shared" si="4"/>
        <v>0</v>
      </c>
    </row>
    <row r="38" spans="2:16">
      <c r="B38" s="1" t="s">
        <v>43</v>
      </c>
      <c r="C38" s="1"/>
      <c r="D38" s="1">
        <v>2.3400000000000001E-3</v>
      </c>
      <c r="E38" s="1">
        <f t="shared" si="5"/>
        <v>0</v>
      </c>
      <c r="G38" s="5"/>
      <c r="H38" s="5"/>
      <c r="I38" s="5"/>
      <c r="J38" s="6"/>
      <c r="K38" s="5"/>
      <c r="M38" s="1" t="s">
        <v>43</v>
      </c>
      <c r="N38" s="1"/>
      <c r="O38" s="1"/>
      <c r="P38" s="1">
        <f t="shared" si="4"/>
        <v>0</v>
      </c>
    </row>
    <row r="39" spans="2:16" ht="15.75" thickBot="1">
      <c r="B39" s="7" t="s">
        <v>44</v>
      </c>
      <c r="C39" s="1"/>
      <c r="D39" s="1">
        <v>2.3400000000000001E-3</v>
      </c>
      <c r="E39" s="7">
        <f t="shared" si="5"/>
        <v>0</v>
      </c>
      <c r="G39" s="5"/>
      <c r="H39" s="5"/>
      <c r="I39" s="5"/>
      <c r="J39" s="6"/>
      <c r="K39" s="5"/>
      <c r="M39" s="7" t="s">
        <v>44</v>
      </c>
      <c r="N39" s="1"/>
      <c r="O39" s="1"/>
      <c r="P39" s="7">
        <f t="shared" si="4"/>
        <v>0</v>
      </c>
    </row>
    <row r="40" spans="2:16" ht="16.5" thickBot="1">
      <c r="B40" s="11" t="s">
        <v>6</v>
      </c>
      <c r="C40" s="12">
        <f>SUM(C28:C39)</f>
        <v>0</v>
      </c>
      <c r="D40" s="12"/>
      <c r="E40" s="13">
        <f>SUM(E28:E39)</f>
        <v>0</v>
      </c>
      <c r="G40" s="20"/>
      <c r="H40" s="20"/>
      <c r="I40" s="20"/>
      <c r="J40" s="20"/>
      <c r="K40" s="20"/>
      <c r="M40" s="8" t="s">
        <v>6</v>
      </c>
      <c r="N40" s="9">
        <f>SUM(N28:N39)</f>
        <v>0</v>
      </c>
      <c r="O40" s="9"/>
      <c r="P40" s="10">
        <f>SUM(P28:P39)</f>
        <v>0</v>
      </c>
    </row>
    <row r="42" spans="2:16" ht="18.75">
      <c r="M42" s="106"/>
      <c r="N42" s="106"/>
      <c r="O42" s="106"/>
      <c r="P42" s="106"/>
    </row>
    <row r="43" spans="2:16" ht="18.75">
      <c r="B43" s="103" t="s">
        <v>25</v>
      </c>
      <c r="C43" s="104"/>
      <c r="D43" s="104"/>
      <c r="E43" s="105"/>
      <c r="M43" s="103" t="s">
        <v>23</v>
      </c>
      <c r="N43" s="104"/>
      <c r="O43" s="104"/>
      <c r="P43" s="105"/>
    </row>
    <row r="44" spans="2:16">
      <c r="B44" s="2" t="s">
        <v>2</v>
      </c>
      <c r="C44" s="2" t="s">
        <v>15</v>
      </c>
      <c r="D44" s="2" t="s">
        <v>29</v>
      </c>
      <c r="E44" s="2" t="s">
        <v>0</v>
      </c>
      <c r="M44" s="2" t="s">
        <v>2</v>
      </c>
      <c r="N44" s="2" t="s">
        <v>28</v>
      </c>
      <c r="O44" s="2" t="s">
        <v>29</v>
      </c>
      <c r="P44" s="2" t="s">
        <v>0</v>
      </c>
    </row>
    <row r="45" spans="2:16">
      <c r="B45" s="1" t="s">
        <v>34</v>
      </c>
      <c r="C45" s="1"/>
      <c r="D45" s="1">
        <v>2.6800000000000001E-3</v>
      </c>
      <c r="E45" s="1">
        <f>SUM(C45*D45)</f>
        <v>0</v>
      </c>
      <c r="M45" s="1" t="s">
        <v>34</v>
      </c>
      <c r="N45" s="1"/>
      <c r="O45" s="1"/>
      <c r="P45" s="1">
        <f t="shared" ref="P45:P56" si="6">SUM(N45*O45)</f>
        <v>0</v>
      </c>
    </row>
    <row r="46" spans="2:16">
      <c r="B46" s="1" t="s">
        <v>35</v>
      </c>
      <c r="C46" s="1"/>
      <c r="D46" s="1">
        <v>2.6800000000000001E-3</v>
      </c>
      <c r="E46" s="1">
        <f t="shared" ref="E46:E56" si="7">SUM(C46*D46)</f>
        <v>0</v>
      </c>
      <c r="M46" s="1" t="s">
        <v>35</v>
      </c>
      <c r="N46" s="1"/>
      <c r="O46" s="1"/>
      <c r="P46" s="1">
        <f t="shared" si="6"/>
        <v>0</v>
      </c>
    </row>
    <row r="47" spans="2:16">
      <c r="B47" s="1" t="s">
        <v>36</v>
      </c>
      <c r="C47" s="1"/>
      <c r="D47" s="1">
        <v>2.6800000000000001E-3</v>
      </c>
      <c r="E47" s="1">
        <f t="shared" si="7"/>
        <v>0</v>
      </c>
      <c r="M47" s="1" t="s">
        <v>36</v>
      </c>
      <c r="N47" s="1"/>
      <c r="O47" s="1"/>
      <c r="P47" s="1">
        <f t="shared" si="6"/>
        <v>0</v>
      </c>
    </row>
    <row r="48" spans="2:16">
      <c r="B48" s="1" t="s">
        <v>37</v>
      </c>
      <c r="C48" s="1"/>
      <c r="D48" s="1">
        <v>2.6800000000000001E-3</v>
      </c>
      <c r="E48" s="1">
        <f t="shared" si="7"/>
        <v>0</v>
      </c>
      <c r="M48" s="1" t="s">
        <v>37</v>
      </c>
      <c r="N48" s="1"/>
      <c r="O48" s="1"/>
      <c r="P48" s="1">
        <f t="shared" si="6"/>
        <v>0</v>
      </c>
    </row>
    <row r="49" spans="2:16">
      <c r="B49" s="1" t="s">
        <v>5</v>
      </c>
      <c r="C49" s="1"/>
      <c r="D49" s="1">
        <v>2.6800000000000001E-3</v>
      </c>
      <c r="E49" s="1">
        <f t="shared" si="7"/>
        <v>0</v>
      </c>
      <c r="M49" s="1" t="s">
        <v>5</v>
      </c>
      <c r="N49" s="1"/>
      <c r="O49" s="1"/>
      <c r="P49" s="1">
        <f t="shared" si="6"/>
        <v>0</v>
      </c>
    </row>
    <row r="50" spans="2:16">
      <c r="B50" s="1" t="s">
        <v>38</v>
      </c>
      <c r="C50" s="1"/>
      <c r="D50" s="1">
        <v>2.6800000000000001E-3</v>
      </c>
      <c r="E50" s="1">
        <f t="shared" si="7"/>
        <v>0</v>
      </c>
      <c r="M50" s="1" t="s">
        <v>38</v>
      </c>
      <c r="N50" s="1"/>
      <c r="O50" s="1"/>
      <c r="P50" s="1">
        <f t="shared" si="6"/>
        <v>0</v>
      </c>
    </row>
    <row r="51" spans="2:16">
      <c r="B51" s="1" t="s">
        <v>39</v>
      </c>
      <c r="C51" s="1"/>
      <c r="D51" s="1">
        <v>2.6800000000000001E-3</v>
      </c>
      <c r="E51" s="1">
        <f t="shared" si="7"/>
        <v>0</v>
      </c>
      <c r="M51" s="1" t="s">
        <v>39</v>
      </c>
      <c r="N51" s="1"/>
      <c r="O51" s="1"/>
      <c r="P51" s="1">
        <f t="shared" si="6"/>
        <v>0</v>
      </c>
    </row>
    <row r="52" spans="2:16">
      <c r="B52" s="1" t="s">
        <v>40</v>
      </c>
      <c r="C52" s="1"/>
      <c r="D52" s="1">
        <v>2.6800000000000001E-3</v>
      </c>
      <c r="E52" s="1">
        <f t="shared" si="7"/>
        <v>0</v>
      </c>
      <c r="M52" s="1" t="s">
        <v>40</v>
      </c>
      <c r="N52" s="1"/>
      <c r="O52" s="1"/>
      <c r="P52" s="1">
        <f t="shared" si="6"/>
        <v>0</v>
      </c>
    </row>
    <row r="53" spans="2:16">
      <c r="B53" s="1" t="s">
        <v>41</v>
      </c>
      <c r="C53" s="1"/>
      <c r="D53" s="1">
        <v>2.6800000000000001E-3</v>
      </c>
      <c r="E53" s="1">
        <f t="shared" si="7"/>
        <v>0</v>
      </c>
      <c r="M53" s="1" t="s">
        <v>41</v>
      </c>
      <c r="N53" s="1"/>
      <c r="O53" s="1"/>
      <c r="P53" s="1">
        <f t="shared" si="6"/>
        <v>0</v>
      </c>
    </row>
    <row r="54" spans="2:16">
      <c r="B54" s="1" t="s">
        <v>42</v>
      </c>
      <c r="C54" s="1"/>
      <c r="D54" s="1">
        <v>2.6800000000000001E-3</v>
      </c>
      <c r="E54" s="1">
        <f t="shared" si="7"/>
        <v>0</v>
      </c>
      <c r="M54" s="1" t="s">
        <v>42</v>
      </c>
      <c r="N54" s="1"/>
      <c r="O54" s="1"/>
      <c r="P54" s="1">
        <f t="shared" si="6"/>
        <v>0</v>
      </c>
    </row>
    <row r="55" spans="2:16">
      <c r="B55" s="1" t="s">
        <v>43</v>
      </c>
      <c r="C55" s="1"/>
      <c r="D55" s="1">
        <v>2.6800000000000001E-3</v>
      </c>
      <c r="E55" s="1">
        <f t="shared" si="7"/>
        <v>0</v>
      </c>
      <c r="M55" s="1" t="s">
        <v>43</v>
      </c>
      <c r="N55" s="1"/>
      <c r="O55" s="1"/>
      <c r="P55" s="1">
        <f t="shared" si="6"/>
        <v>0</v>
      </c>
    </row>
    <row r="56" spans="2:16" ht="15.75" thickBot="1">
      <c r="B56" s="7" t="s">
        <v>44</v>
      </c>
      <c r="C56" s="1"/>
      <c r="D56" s="1">
        <v>2.6800000000000001E-3</v>
      </c>
      <c r="E56" s="7">
        <f t="shared" si="7"/>
        <v>0</v>
      </c>
      <c r="M56" s="7" t="s">
        <v>44</v>
      </c>
      <c r="N56" s="7"/>
      <c r="O56" s="7"/>
      <c r="P56" s="7">
        <f t="shared" si="6"/>
        <v>0</v>
      </c>
    </row>
    <row r="57" spans="2:16" ht="16.5" thickBot="1">
      <c r="B57" s="11" t="s">
        <v>6</v>
      </c>
      <c r="C57" s="12">
        <f>SUM(C45:C56)</f>
        <v>0</v>
      </c>
      <c r="D57" s="12"/>
      <c r="E57" s="13">
        <f>SUM(E45:E56)</f>
        <v>0</v>
      </c>
      <c r="M57" s="8" t="s">
        <v>6</v>
      </c>
      <c r="N57" s="9">
        <f>SUM(N45:N56)</f>
        <v>0</v>
      </c>
      <c r="O57" s="9"/>
      <c r="P57" s="10">
        <f>SUM(P45:P56)</f>
        <v>0</v>
      </c>
    </row>
    <row r="58" spans="2:16" ht="18.75">
      <c r="M58" s="106"/>
      <c r="N58" s="106"/>
      <c r="O58" s="106"/>
      <c r="P58" s="106"/>
    </row>
    <row r="59" spans="2:16">
      <c r="M59" s="4"/>
      <c r="N59" s="4"/>
      <c r="O59" s="4"/>
      <c r="P59" s="4"/>
    </row>
    <row r="60" spans="2:16" ht="18.75">
      <c r="B60" s="103" t="s">
        <v>13</v>
      </c>
      <c r="C60" s="104"/>
      <c r="D60" s="104"/>
      <c r="E60" s="105"/>
      <c r="M60" s="103" t="s">
        <v>22</v>
      </c>
      <c r="N60" s="104"/>
      <c r="O60" s="104"/>
      <c r="P60" s="105"/>
    </row>
    <row r="61" spans="2:16">
      <c r="B61" s="2" t="s">
        <v>2</v>
      </c>
      <c r="C61" s="2" t="s">
        <v>15</v>
      </c>
      <c r="D61" s="2" t="s">
        <v>29</v>
      </c>
      <c r="E61" s="2" t="s">
        <v>0</v>
      </c>
      <c r="M61" s="2" t="s">
        <v>2</v>
      </c>
      <c r="N61" s="2" t="s">
        <v>28</v>
      </c>
      <c r="O61" s="2" t="s">
        <v>29</v>
      </c>
      <c r="P61" s="2" t="s">
        <v>0</v>
      </c>
    </row>
    <row r="62" spans="2:16">
      <c r="B62" s="1" t="s">
        <v>34</v>
      </c>
      <c r="C62" s="1"/>
      <c r="D62" s="1">
        <v>2E-3</v>
      </c>
      <c r="E62" s="1">
        <f>SUM(C62*D62)</f>
        <v>0</v>
      </c>
      <c r="M62" s="1" t="s">
        <v>34</v>
      </c>
      <c r="N62" s="1"/>
      <c r="O62" s="1"/>
      <c r="P62" s="1">
        <f t="shared" ref="P62:P73" si="8">SUM(N62*O62)</f>
        <v>0</v>
      </c>
    </row>
    <row r="63" spans="2:16">
      <c r="B63" s="1" t="s">
        <v>35</v>
      </c>
      <c r="C63" s="1"/>
      <c r="D63" s="1">
        <v>2E-3</v>
      </c>
      <c r="E63" s="1">
        <f t="shared" ref="E63:E73" si="9">SUM(C63*D63)</f>
        <v>0</v>
      </c>
      <c r="M63" s="1" t="s">
        <v>35</v>
      </c>
      <c r="N63" s="1"/>
      <c r="O63" s="1"/>
      <c r="P63" s="1">
        <f t="shared" si="8"/>
        <v>0</v>
      </c>
    </row>
    <row r="64" spans="2:16">
      <c r="B64" s="1" t="s">
        <v>36</v>
      </c>
      <c r="C64" s="1"/>
      <c r="D64" s="1">
        <v>2E-3</v>
      </c>
      <c r="E64" s="1">
        <f t="shared" si="9"/>
        <v>0</v>
      </c>
      <c r="M64" s="1" t="s">
        <v>36</v>
      </c>
      <c r="N64" s="1"/>
      <c r="O64" s="1"/>
      <c r="P64" s="1">
        <f t="shared" si="8"/>
        <v>0</v>
      </c>
    </row>
    <row r="65" spans="2:17">
      <c r="B65" s="1" t="s">
        <v>37</v>
      </c>
      <c r="C65" s="1"/>
      <c r="D65" s="1">
        <v>2E-3</v>
      </c>
      <c r="E65" s="1">
        <f t="shared" si="9"/>
        <v>0</v>
      </c>
      <c r="M65" s="1" t="s">
        <v>37</v>
      </c>
      <c r="N65" s="1"/>
      <c r="O65" s="1"/>
      <c r="P65" s="1">
        <f t="shared" si="8"/>
        <v>0</v>
      </c>
    </row>
    <row r="66" spans="2:17">
      <c r="B66" s="1" t="s">
        <v>5</v>
      </c>
      <c r="C66" s="1"/>
      <c r="D66" s="1">
        <v>2E-3</v>
      </c>
      <c r="E66" s="1">
        <f t="shared" si="9"/>
        <v>0</v>
      </c>
      <c r="M66" s="1" t="s">
        <v>5</v>
      </c>
      <c r="N66" s="1"/>
      <c r="O66" s="1"/>
      <c r="P66" s="1">
        <f t="shared" si="8"/>
        <v>0</v>
      </c>
    </row>
    <row r="67" spans="2:17">
      <c r="B67" s="1" t="s">
        <v>38</v>
      </c>
      <c r="C67" s="1"/>
      <c r="D67" s="1">
        <v>2E-3</v>
      </c>
      <c r="E67" s="1">
        <f t="shared" si="9"/>
        <v>0</v>
      </c>
      <c r="M67" s="1" t="s">
        <v>38</v>
      </c>
      <c r="N67" s="1"/>
      <c r="O67" s="1"/>
      <c r="P67" s="1">
        <f t="shared" si="8"/>
        <v>0</v>
      </c>
    </row>
    <row r="68" spans="2:17">
      <c r="B68" s="1" t="s">
        <v>39</v>
      </c>
      <c r="C68" s="1"/>
      <c r="D68" s="1">
        <v>2E-3</v>
      </c>
      <c r="E68" s="1">
        <f t="shared" si="9"/>
        <v>0</v>
      </c>
      <c r="M68" s="1" t="s">
        <v>39</v>
      </c>
      <c r="N68" s="1"/>
      <c r="O68" s="1"/>
      <c r="P68" s="1">
        <f t="shared" si="8"/>
        <v>0</v>
      </c>
    </row>
    <row r="69" spans="2:17">
      <c r="B69" s="1" t="s">
        <v>40</v>
      </c>
      <c r="C69" s="1"/>
      <c r="D69" s="1">
        <v>2E-3</v>
      </c>
      <c r="E69" s="1">
        <f t="shared" si="9"/>
        <v>0</v>
      </c>
      <c r="M69" s="1" t="s">
        <v>40</v>
      </c>
      <c r="N69" s="1"/>
      <c r="O69" s="1"/>
      <c r="P69" s="1">
        <f t="shared" si="8"/>
        <v>0</v>
      </c>
    </row>
    <row r="70" spans="2:17">
      <c r="B70" s="1" t="s">
        <v>41</v>
      </c>
      <c r="C70" s="1"/>
      <c r="D70" s="1">
        <v>2E-3</v>
      </c>
      <c r="E70" s="1">
        <f t="shared" si="9"/>
        <v>0</v>
      </c>
      <c r="M70" s="1" t="s">
        <v>41</v>
      </c>
      <c r="N70" s="1"/>
      <c r="O70" s="1"/>
      <c r="P70" s="1">
        <f t="shared" si="8"/>
        <v>0</v>
      </c>
    </row>
    <row r="71" spans="2:17">
      <c r="B71" s="1" t="s">
        <v>42</v>
      </c>
      <c r="C71" s="1"/>
      <c r="D71" s="1">
        <v>2E-3</v>
      </c>
      <c r="E71" s="1">
        <f t="shared" si="9"/>
        <v>0</v>
      </c>
      <c r="M71" s="1" t="s">
        <v>42</v>
      </c>
      <c r="N71" s="1"/>
      <c r="O71" s="1"/>
      <c r="P71" s="1">
        <f t="shared" si="8"/>
        <v>0</v>
      </c>
    </row>
    <row r="72" spans="2:17">
      <c r="B72" s="1" t="s">
        <v>43</v>
      </c>
      <c r="C72" s="1"/>
      <c r="D72" s="1">
        <v>2E-3</v>
      </c>
      <c r="E72" s="1">
        <f t="shared" si="9"/>
        <v>0</v>
      </c>
      <c r="M72" s="1" t="s">
        <v>43</v>
      </c>
      <c r="N72" s="1"/>
      <c r="O72" s="1"/>
      <c r="P72" s="1">
        <f t="shared" si="8"/>
        <v>0</v>
      </c>
    </row>
    <row r="73" spans="2:17" ht="15.75" thickBot="1">
      <c r="B73" s="7" t="s">
        <v>44</v>
      </c>
      <c r="C73" s="1"/>
      <c r="D73" s="1">
        <v>2E-3</v>
      </c>
      <c r="E73" s="7">
        <f t="shared" si="9"/>
        <v>0</v>
      </c>
      <c r="M73" s="7" t="s">
        <v>44</v>
      </c>
      <c r="N73" s="7"/>
      <c r="O73" s="7"/>
      <c r="P73" s="7">
        <f t="shared" si="8"/>
        <v>0</v>
      </c>
    </row>
    <row r="74" spans="2:17" ht="16.5" thickBot="1">
      <c r="B74" s="11" t="s">
        <v>6</v>
      </c>
      <c r="C74" s="12">
        <f>SUM(C62:C73)</f>
        <v>0</v>
      </c>
      <c r="D74" s="12"/>
      <c r="E74" s="13">
        <f>SUM(E62:E73)</f>
        <v>0</v>
      </c>
      <c r="M74" s="8" t="s">
        <v>6</v>
      </c>
      <c r="N74" s="9">
        <f>SUM(N62:N73)</f>
        <v>0</v>
      </c>
      <c r="O74" s="9"/>
      <c r="P74" s="10">
        <f>SUM(P62:P73)</f>
        <v>0</v>
      </c>
    </row>
    <row r="77" spans="2:17" ht="18.75">
      <c r="B77" s="103" t="s">
        <v>26</v>
      </c>
      <c r="C77" s="104"/>
      <c r="D77" s="104"/>
      <c r="E77" s="105"/>
      <c r="Q77">
        <v>2E-3</v>
      </c>
    </row>
    <row r="78" spans="2:17">
      <c r="B78" s="2" t="s">
        <v>2</v>
      </c>
      <c r="C78" s="2" t="s">
        <v>15</v>
      </c>
      <c r="D78" s="2" t="s">
        <v>3</v>
      </c>
      <c r="E78" s="2" t="s">
        <v>0</v>
      </c>
      <c r="Q78">
        <v>3.0000000000000001E-3</v>
      </c>
    </row>
    <row r="79" spans="2:17">
      <c r="B79" s="1" t="s">
        <v>34</v>
      </c>
      <c r="C79" s="1"/>
      <c r="D79" s="1"/>
      <c r="E79" s="1">
        <f>SUM(C79*D79)</f>
        <v>0</v>
      </c>
    </row>
    <row r="80" spans="2:17">
      <c r="B80" s="1" t="s">
        <v>35</v>
      </c>
      <c r="C80" s="1"/>
      <c r="D80" s="1"/>
      <c r="E80" s="1">
        <f t="shared" ref="E80:E90" si="10">SUM(C80*D80)</f>
        <v>0</v>
      </c>
    </row>
    <row r="81" spans="2:5">
      <c r="B81" s="1" t="s">
        <v>36</v>
      </c>
      <c r="C81" s="1"/>
      <c r="D81" s="1"/>
      <c r="E81" s="1">
        <f t="shared" si="10"/>
        <v>0</v>
      </c>
    </row>
    <row r="82" spans="2:5">
      <c r="B82" s="1" t="s">
        <v>37</v>
      </c>
      <c r="C82" s="1"/>
      <c r="D82" s="1"/>
      <c r="E82" s="1">
        <f t="shared" si="10"/>
        <v>0</v>
      </c>
    </row>
    <row r="83" spans="2:5">
      <c r="B83" s="1" t="s">
        <v>5</v>
      </c>
      <c r="C83" s="1"/>
      <c r="D83" s="1"/>
      <c r="E83" s="1">
        <f t="shared" si="10"/>
        <v>0</v>
      </c>
    </row>
    <row r="84" spans="2:5">
      <c r="B84" s="1" t="s">
        <v>38</v>
      </c>
      <c r="C84" s="1"/>
      <c r="D84" s="1"/>
      <c r="E84" s="1">
        <f t="shared" si="10"/>
        <v>0</v>
      </c>
    </row>
    <row r="85" spans="2:5">
      <c r="B85" s="1" t="s">
        <v>39</v>
      </c>
      <c r="C85" s="1"/>
      <c r="D85" s="1"/>
      <c r="E85" s="1">
        <f t="shared" si="10"/>
        <v>0</v>
      </c>
    </row>
    <row r="86" spans="2:5">
      <c r="B86" s="1" t="s">
        <v>40</v>
      </c>
      <c r="C86" s="1"/>
      <c r="D86" s="1"/>
      <c r="E86" s="1">
        <f t="shared" si="10"/>
        <v>0</v>
      </c>
    </row>
    <row r="87" spans="2:5">
      <c r="B87" s="1" t="s">
        <v>41</v>
      </c>
      <c r="C87" s="1"/>
      <c r="D87" s="1"/>
      <c r="E87" s="1">
        <f t="shared" si="10"/>
        <v>0</v>
      </c>
    </row>
    <row r="88" spans="2:5">
      <c r="B88" s="1" t="s">
        <v>42</v>
      </c>
      <c r="C88" s="1"/>
      <c r="D88" s="1"/>
      <c r="E88" s="1">
        <f t="shared" si="10"/>
        <v>0</v>
      </c>
    </row>
    <row r="89" spans="2:5">
      <c r="B89" s="1" t="s">
        <v>43</v>
      </c>
      <c r="C89" s="1"/>
      <c r="D89" s="1"/>
      <c r="E89" s="1">
        <f t="shared" si="10"/>
        <v>0</v>
      </c>
    </row>
    <row r="90" spans="2:5" ht="15.75" thickBot="1">
      <c r="B90" s="7" t="s">
        <v>44</v>
      </c>
      <c r="C90" s="1"/>
      <c r="D90" s="1"/>
      <c r="E90" s="7">
        <f t="shared" si="10"/>
        <v>0</v>
      </c>
    </row>
    <row r="91" spans="2:5" ht="16.5" thickBot="1">
      <c r="B91" s="11" t="s">
        <v>6</v>
      </c>
      <c r="C91" s="12">
        <f>SUM(C79:C90)</f>
        <v>0</v>
      </c>
      <c r="D91" s="12"/>
      <c r="E91" s="13">
        <f>SUM(E79:E90)</f>
        <v>0</v>
      </c>
    </row>
  </sheetData>
  <mergeCells count="22">
    <mergeCell ref="B2:P2"/>
    <mergeCell ref="M4:N4"/>
    <mergeCell ref="D4:L4"/>
    <mergeCell ref="B6:E6"/>
    <mergeCell ref="G6:K6"/>
    <mergeCell ref="B7:D7"/>
    <mergeCell ref="G7:J7"/>
    <mergeCell ref="M6:P6"/>
    <mergeCell ref="M7:O7"/>
    <mergeCell ref="M9:P9"/>
    <mergeCell ref="B26:E26"/>
    <mergeCell ref="G26:K26"/>
    <mergeCell ref="M26:P26"/>
    <mergeCell ref="B9:E9"/>
    <mergeCell ref="G9:K9"/>
    <mergeCell ref="B77:E77"/>
    <mergeCell ref="M42:P42"/>
    <mergeCell ref="B43:E43"/>
    <mergeCell ref="M43:P43"/>
    <mergeCell ref="M58:P58"/>
    <mergeCell ref="B60:E60"/>
    <mergeCell ref="M60:P60"/>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B1:Q91"/>
  <sheetViews>
    <sheetView showGridLines="0" workbookViewId="0">
      <selection activeCell="B4" sqref="B4"/>
    </sheetView>
  </sheetViews>
  <sheetFormatPr defaultRowHeight="15"/>
  <cols>
    <col min="1" max="1" width="6.5703125" customWidth="1"/>
    <col min="2" max="2" width="11.28515625" customWidth="1"/>
    <col min="3" max="3" width="12.42578125" customWidth="1"/>
    <col min="5" max="5" width="14" customWidth="1"/>
    <col min="6" max="6" width="3.28515625" customWidth="1"/>
    <col min="7" max="8" width="12.5703125" customWidth="1"/>
    <col min="9" max="9" width="14" customWidth="1"/>
    <col min="11" max="11" width="14.5703125" customWidth="1"/>
    <col min="12" max="12" width="3.42578125" customWidth="1"/>
    <col min="13" max="13" width="11.7109375" customWidth="1"/>
    <col min="14" max="14" width="12.5703125" customWidth="1"/>
    <col min="16" max="16" width="14.140625" customWidth="1"/>
    <col min="17" max="17" width="0" hidden="1" customWidth="1"/>
  </cols>
  <sheetData>
    <row r="1" spans="2:16" ht="15.75" thickBot="1"/>
    <row r="2" spans="2:16" ht="29.25" thickBot="1">
      <c r="B2" s="119" t="s">
        <v>20</v>
      </c>
      <c r="C2" s="120"/>
      <c r="D2" s="120"/>
      <c r="E2" s="120"/>
      <c r="F2" s="120"/>
      <c r="G2" s="120"/>
      <c r="H2" s="120"/>
      <c r="I2" s="120"/>
      <c r="J2" s="120"/>
      <c r="K2" s="120"/>
      <c r="L2" s="120"/>
      <c r="M2" s="120"/>
      <c r="N2" s="120"/>
      <c r="O2" s="120"/>
      <c r="P2" s="121"/>
    </row>
    <row r="3" spans="2:16" ht="17.25" customHeight="1" thickBot="1">
      <c r="B3" s="18"/>
      <c r="C3" s="18"/>
      <c r="D3" s="19"/>
      <c r="E3" s="19"/>
      <c r="F3" s="19"/>
      <c r="G3" s="19"/>
      <c r="H3" s="19"/>
      <c r="I3" s="19"/>
      <c r="J3" s="19"/>
      <c r="K3" s="19"/>
      <c r="L3" s="19"/>
      <c r="M3" s="19"/>
      <c r="N3" s="19"/>
      <c r="O3" s="18"/>
      <c r="P3" s="18"/>
    </row>
    <row r="4" spans="2:16" ht="29.25" thickBot="1">
      <c r="B4" s="18"/>
      <c r="C4" s="18"/>
      <c r="D4" s="124" t="s">
        <v>18</v>
      </c>
      <c r="E4" s="125"/>
      <c r="F4" s="125"/>
      <c r="G4" s="125"/>
      <c r="H4" s="125"/>
      <c r="I4" s="125"/>
      <c r="J4" s="125"/>
      <c r="K4" s="125"/>
      <c r="L4" s="126"/>
      <c r="M4" s="122">
        <f>SUM(E7+K7+P7)</f>
        <v>0</v>
      </c>
      <c r="N4" s="123"/>
      <c r="O4" s="18"/>
      <c r="P4" s="18"/>
    </row>
    <row r="5" spans="2:16" ht="15.75" thickBot="1"/>
    <row r="6" spans="2:16" ht="24" thickBot="1">
      <c r="B6" s="110" t="s">
        <v>10</v>
      </c>
      <c r="C6" s="111"/>
      <c r="D6" s="111"/>
      <c r="E6" s="112"/>
      <c r="G6" s="107" t="s">
        <v>11</v>
      </c>
      <c r="H6" s="108"/>
      <c r="I6" s="108"/>
      <c r="J6" s="108"/>
      <c r="K6" s="109"/>
      <c r="M6" s="113" t="s">
        <v>12</v>
      </c>
      <c r="N6" s="114"/>
      <c r="O6" s="114"/>
      <c r="P6" s="115"/>
    </row>
    <row r="7" spans="2:16" ht="24" thickBot="1">
      <c r="B7" s="127" t="s">
        <v>16</v>
      </c>
      <c r="C7" s="128"/>
      <c r="D7" s="129"/>
      <c r="E7" s="17">
        <f>SUM(E23+E40+E57+E74+E91)</f>
        <v>0</v>
      </c>
      <c r="F7" s="16"/>
      <c r="G7" s="116" t="s">
        <v>17</v>
      </c>
      <c r="H7" s="117"/>
      <c r="I7" s="117"/>
      <c r="J7" s="118"/>
      <c r="K7" s="17">
        <f>SUM(K23)</f>
        <v>0</v>
      </c>
      <c r="L7" s="16"/>
      <c r="M7" s="116" t="s">
        <v>19</v>
      </c>
      <c r="N7" s="117"/>
      <c r="O7" s="118"/>
      <c r="P7" s="17">
        <f>SUM(P23+P40+P57+P74)</f>
        <v>0</v>
      </c>
    </row>
    <row r="9" spans="2:16" ht="18.75">
      <c r="B9" s="103" t="s">
        <v>7</v>
      </c>
      <c r="C9" s="104"/>
      <c r="D9" s="104"/>
      <c r="E9" s="105"/>
      <c r="G9" s="103" t="s">
        <v>1</v>
      </c>
      <c r="H9" s="104"/>
      <c r="I9" s="104"/>
      <c r="J9" s="104"/>
      <c r="K9" s="105"/>
      <c r="M9" s="103" t="s">
        <v>14</v>
      </c>
      <c r="N9" s="104"/>
      <c r="O9" s="104"/>
      <c r="P9" s="105"/>
    </row>
    <row r="10" spans="2:16">
      <c r="B10" s="2" t="s">
        <v>2</v>
      </c>
      <c r="C10" s="2" t="s">
        <v>9</v>
      </c>
      <c r="D10" s="2" t="s">
        <v>29</v>
      </c>
      <c r="E10" s="2" t="s">
        <v>0</v>
      </c>
      <c r="G10" s="2" t="s">
        <v>2</v>
      </c>
      <c r="H10" s="2" t="s">
        <v>8</v>
      </c>
      <c r="I10" s="2" t="s">
        <v>4</v>
      </c>
      <c r="J10" s="2" t="s">
        <v>29</v>
      </c>
      <c r="K10" s="2" t="s">
        <v>0</v>
      </c>
      <c r="M10" s="2" t="s">
        <v>2</v>
      </c>
      <c r="N10" s="2" t="s">
        <v>15</v>
      </c>
      <c r="O10" s="2" t="s">
        <v>29</v>
      </c>
      <c r="P10" s="2" t="s">
        <v>0</v>
      </c>
    </row>
    <row r="11" spans="2:16">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75" thickBot="1">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5" thickBot="1">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75">
      <c r="B26" s="103" t="s">
        <v>24</v>
      </c>
      <c r="C26" s="104"/>
      <c r="D26" s="104"/>
      <c r="E26" s="105"/>
      <c r="G26" s="106"/>
      <c r="H26" s="106"/>
      <c r="I26" s="106"/>
      <c r="J26" s="106"/>
      <c r="K26" s="106"/>
      <c r="M26" s="103" t="s">
        <v>21</v>
      </c>
      <c r="N26" s="104"/>
      <c r="O26" s="104"/>
      <c r="P26" s="105"/>
    </row>
    <row r="27" spans="2:17">
      <c r="B27" s="2" t="s">
        <v>2</v>
      </c>
      <c r="C27" s="2" t="s">
        <v>15</v>
      </c>
      <c r="D27" s="2" t="s">
        <v>29</v>
      </c>
      <c r="E27" s="2" t="s">
        <v>0</v>
      </c>
      <c r="G27" s="4"/>
      <c r="H27" s="4"/>
      <c r="I27" s="4"/>
      <c r="J27" s="4"/>
      <c r="K27" s="4"/>
      <c r="M27" s="2" t="s">
        <v>2</v>
      </c>
      <c r="N27" s="2" t="s">
        <v>27</v>
      </c>
      <c r="O27" s="2" t="s">
        <v>29</v>
      </c>
      <c r="P27" s="2" t="s">
        <v>0</v>
      </c>
    </row>
    <row r="28" spans="2:17">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c r="B30" s="1" t="s">
        <v>36</v>
      </c>
      <c r="C30" s="1"/>
      <c r="D30" s="1">
        <v>2.3400000000000001E-3</v>
      </c>
      <c r="E30" s="1">
        <f t="shared" si="5"/>
        <v>0</v>
      </c>
      <c r="G30" s="5"/>
      <c r="H30" s="5"/>
      <c r="I30" s="5"/>
      <c r="J30" s="6"/>
      <c r="K30" s="5"/>
      <c r="M30" s="1" t="s">
        <v>36</v>
      </c>
      <c r="N30" s="1"/>
      <c r="O30" s="1"/>
      <c r="P30" s="1">
        <f t="shared" si="4"/>
        <v>0</v>
      </c>
      <c r="Q30">
        <v>1.1E-4</v>
      </c>
    </row>
    <row r="31" spans="2:17">
      <c r="B31" s="1" t="s">
        <v>37</v>
      </c>
      <c r="C31" s="1"/>
      <c r="D31" s="1">
        <v>2.3400000000000001E-3</v>
      </c>
      <c r="E31" s="1">
        <f t="shared" si="5"/>
        <v>0</v>
      </c>
      <c r="G31" s="5"/>
      <c r="H31" s="5"/>
      <c r="I31" s="5"/>
      <c r="J31" s="6"/>
      <c r="K31" s="5"/>
      <c r="M31" s="1" t="s">
        <v>37</v>
      </c>
      <c r="N31" s="1"/>
      <c r="O31" s="1"/>
      <c r="P31" s="1">
        <f t="shared" si="4"/>
        <v>0</v>
      </c>
    </row>
    <row r="32" spans="2:17">
      <c r="B32" s="1" t="s">
        <v>5</v>
      </c>
      <c r="C32" s="1"/>
      <c r="D32" s="1">
        <v>2.3400000000000001E-3</v>
      </c>
      <c r="E32" s="1">
        <f t="shared" si="5"/>
        <v>0</v>
      </c>
      <c r="G32" s="5"/>
      <c r="H32" s="5"/>
      <c r="I32" s="5"/>
      <c r="J32" s="6"/>
      <c r="K32" s="5"/>
      <c r="M32" s="1" t="s">
        <v>5</v>
      </c>
      <c r="N32" s="1"/>
      <c r="O32" s="1"/>
      <c r="P32" s="1">
        <f t="shared" si="4"/>
        <v>0</v>
      </c>
    </row>
    <row r="33" spans="2:16">
      <c r="B33" s="1" t="s">
        <v>38</v>
      </c>
      <c r="C33" s="1"/>
      <c r="D33" s="1">
        <v>2.3400000000000001E-3</v>
      </c>
      <c r="E33" s="1">
        <f t="shared" si="5"/>
        <v>0</v>
      </c>
      <c r="G33" s="5"/>
      <c r="H33" s="5"/>
      <c r="I33" s="5"/>
      <c r="J33" s="6"/>
      <c r="K33" s="5"/>
      <c r="M33" s="1" t="s">
        <v>38</v>
      </c>
      <c r="N33" s="1"/>
      <c r="O33" s="1"/>
      <c r="P33" s="1">
        <f t="shared" si="4"/>
        <v>0</v>
      </c>
    </row>
    <row r="34" spans="2:16">
      <c r="B34" s="1" t="s">
        <v>39</v>
      </c>
      <c r="C34" s="1"/>
      <c r="D34" s="1">
        <v>2.3400000000000001E-3</v>
      </c>
      <c r="E34" s="1">
        <f t="shared" si="5"/>
        <v>0</v>
      </c>
      <c r="G34" s="5"/>
      <c r="H34" s="5"/>
      <c r="I34" s="5"/>
      <c r="J34" s="6"/>
      <c r="K34" s="5"/>
      <c r="M34" s="1" t="s">
        <v>39</v>
      </c>
      <c r="N34" s="1"/>
      <c r="O34" s="1"/>
      <c r="P34" s="1">
        <f t="shared" si="4"/>
        <v>0</v>
      </c>
    </row>
    <row r="35" spans="2:16">
      <c r="B35" s="1" t="s">
        <v>40</v>
      </c>
      <c r="C35" s="1"/>
      <c r="D35" s="1">
        <v>2.3400000000000001E-3</v>
      </c>
      <c r="E35" s="1">
        <f t="shared" si="5"/>
        <v>0</v>
      </c>
      <c r="G35" s="5"/>
      <c r="H35" s="5"/>
      <c r="I35" s="5"/>
      <c r="J35" s="6"/>
      <c r="K35" s="5"/>
      <c r="M35" s="1" t="s">
        <v>40</v>
      </c>
      <c r="N35" s="1"/>
      <c r="O35" s="1"/>
      <c r="P35" s="1">
        <f t="shared" si="4"/>
        <v>0</v>
      </c>
    </row>
    <row r="36" spans="2:16">
      <c r="B36" s="1" t="s">
        <v>41</v>
      </c>
      <c r="C36" s="1"/>
      <c r="D36" s="1">
        <v>2.3400000000000001E-3</v>
      </c>
      <c r="E36" s="1">
        <f t="shared" si="5"/>
        <v>0</v>
      </c>
      <c r="G36" s="5"/>
      <c r="H36" s="5"/>
      <c r="I36" s="5"/>
      <c r="J36" s="6"/>
      <c r="K36" s="5"/>
      <c r="M36" s="1" t="s">
        <v>41</v>
      </c>
      <c r="N36" s="1"/>
      <c r="O36" s="1"/>
      <c r="P36" s="1">
        <f t="shared" si="4"/>
        <v>0</v>
      </c>
    </row>
    <row r="37" spans="2:16">
      <c r="B37" s="1" t="s">
        <v>42</v>
      </c>
      <c r="C37" s="1"/>
      <c r="D37" s="1">
        <v>2.3400000000000001E-3</v>
      </c>
      <c r="E37" s="1">
        <f t="shared" si="5"/>
        <v>0</v>
      </c>
      <c r="G37" s="5"/>
      <c r="H37" s="5"/>
      <c r="I37" s="5"/>
      <c r="J37" s="6"/>
      <c r="K37" s="5"/>
      <c r="M37" s="1" t="s">
        <v>42</v>
      </c>
      <c r="N37" s="1"/>
      <c r="O37" s="1"/>
      <c r="P37" s="1">
        <f t="shared" si="4"/>
        <v>0</v>
      </c>
    </row>
    <row r="38" spans="2:16">
      <c r="B38" s="1" t="s">
        <v>43</v>
      </c>
      <c r="C38" s="1"/>
      <c r="D38" s="1">
        <v>2.3400000000000001E-3</v>
      </c>
      <c r="E38" s="1">
        <f t="shared" si="5"/>
        <v>0</v>
      </c>
      <c r="G38" s="5"/>
      <c r="H38" s="5"/>
      <c r="I38" s="5"/>
      <c r="J38" s="6"/>
      <c r="K38" s="5"/>
      <c r="M38" s="1" t="s">
        <v>43</v>
      </c>
      <c r="N38" s="1"/>
      <c r="O38" s="1"/>
      <c r="P38" s="1">
        <f t="shared" si="4"/>
        <v>0</v>
      </c>
    </row>
    <row r="39" spans="2:16" ht="15.75" thickBot="1">
      <c r="B39" s="7" t="s">
        <v>44</v>
      </c>
      <c r="C39" s="1"/>
      <c r="D39" s="1">
        <v>2.3400000000000001E-3</v>
      </c>
      <c r="E39" s="7">
        <f t="shared" si="5"/>
        <v>0</v>
      </c>
      <c r="G39" s="5"/>
      <c r="H39" s="5"/>
      <c r="I39" s="5"/>
      <c r="J39" s="6"/>
      <c r="K39" s="5"/>
      <c r="M39" s="7" t="s">
        <v>44</v>
      </c>
      <c r="N39" s="1"/>
      <c r="O39" s="1"/>
      <c r="P39" s="7">
        <f t="shared" si="4"/>
        <v>0</v>
      </c>
    </row>
    <row r="40" spans="2:16" ht="16.5" thickBot="1">
      <c r="B40" s="11" t="s">
        <v>6</v>
      </c>
      <c r="C40" s="12">
        <f>SUM(C28:C39)</f>
        <v>0</v>
      </c>
      <c r="D40" s="12"/>
      <c r="E40" s="13">
        <f>SUM(E28:E39)</f>
        <v>0</v>
      </c>
      <c r="G40" s="20"/>
      <c r="H40" s="20"/>
      <c r="I40" s="20"/>
      <c r="J40" s="20"/>
      <c r="K40" s="20"/>
      <c r="M40" s="8" t="s">
        <v>6</v>
      </c>
      <c r="N40" s="9">
        <f>SUM(N28:N39)</f>
        <v>0</v>
      </c>
      <c r="O40" s="9"/>
      <c r="P40" s="10">
        <f>SUM(P28:P39)</f>
        <v>0</v>
      </c>
    </row>
    <row r="42" spans="2:16" ht="18.75">
      <c r="M42" s="106"/>
      <c r="N42" s="106"/>
      <c r="O42" s="106"/>
      <c r="P42" s="106"/>
    </row>
    <row r="43" spans="2:16" ht="18.75">
      <c r="B43" s="103" t="s">
        <v>25</v>
      </c>
      <c r="C43" s="104"/>
      <c r="D43" s="104"/>
      <c r="E43" s="105"/>
      <c r="M43" s="103" t="s">
        <v>23</v>
      </c>
      <c r="N43" s="104"/>
      <c r="O43" s="104"/>
      <c r="P43" s="105"/>
    </row>
    <row r="44" spans="2:16">
      <c r="B44" s="2" t="s">
        <v>2</v>
      </c>
      <c r="C44" s="2" t="s">
        <v>15</v>
      </c>
      <c r="D44" s="2" t="s">
        <v>29</v>
      </c>
      <c r="E44" s="2" t="s">
        <v>0</v>
      </c>
      <c r="M44" s="2" t="s">
        <v>2</v>
      </c>
      <c r="N44" s="2" t="s">
        <v>28</v>
      </c>
      <c r="O44" s="2" t="s">
        <v>29</v>
      </c>
      <c r="P44" s="2" t="s">
        <v>0</v>
      </c>
    </row>
    <row r="45" spans="2:16">
      <c r="B45" s="1" t="s">
        <v>34</v>
      </c>
      <c r="C45" s="1"/>
      <c r="D45" s="1">
        <v>2.6800000000000001E-3</v>
      </c>
      <c r="E45" s="1">
        <f>SUM(C45*D45)</f>
        <v>0</v>
      </c>
      <c r="M45" s="1" t="s">
        <v>34</v>
      </c>
      <c r="N45" s="1"/>
      <c r="O45" s="1"/>
      <c r="P45" s="1">
        <f t="shared" ref="P45:P56" si="6">SUM(N45*O45)</f>
        <v>0</v>
      </c>
    </row>
    <row r="46" spans="2:16">
      <c r="B46" s="1" t="s">
        <v>35</v>
      </c>
      <c r="C46" s="1"/>
      <c r="D46" s="1">
        <v>2.6800000000000001E-3</v>
      </c>
      <c r="E46" s="1">
        <f t="shared" ref="E46:E56" si="7">SUM(C46*D46)</f>
        <v>0</v>
      </c>
      <c r="M46" s="1" t="s">
        <v>35</v>
      </c>
      <c r="N46" s="1"/>
      <c r="O46" s="1"/>
      <c r="P46" s="1">
        <f t="shared" si="6"/>
        <v>0</v>
      </c>
    </row>
    <row r="47" spans="2:16">
      <c r="B47" s="1" t="s">
        <v>36</v>
      </c>
      <c r="C47" s="1"/>
      <c r="D47" s="1">
        <v>2.6800000000000001E-3</v>
      </c>
      <c r="E47" s="1">
        <f t="shared" si="7"/>
        <v>0</v>
      </c>
      <c r="M47" s="1" t="s">
        <v>36</v>
      </c>
      <c r="N47" s="1"/>
      <c r="O47" s="1"/>
      <c r="P47" s="1">
        <f t="shared" si="6"/>
        <v>0</v>
      </c>
    </row>
    <row r="48" spans="2:16">
      <c r="B48" s="1" t="s">
        <v>37</v>
      </c>
      <c r="C48" s="1"/>
      <c r="D48" s="1">
        <v>2.6800000000000001E-3</v>
      </c>
      <c r="E48" s="1">
        <f t="shared" si="7"/>
        <v>0</v>
      </c>
      <c r="M48" s="1" t="s">
        <v>37</v>
      </c>
      <c r="N48" s="1"/>
      <c r="O48" s="1"/>
      <c r="P48" s="1">
        <f t="shared" si="6"/>
        <v>0</v>
      </c>
    </row>
    <row r="49" spans="2:16">
      <c r="B49" s="1" t="s">
        <v>5</v>
      </c>
      <c r="C49" s="1"/>
      <c r="D49" s="1">
        <v>2.6800000000000001E-3</v>
      </c>
      <c r="E49" s="1">
        <f t="shared" si="7"/>
        <v>0</v>
      </c>
      <c r="M49" s="1" t="s">
        <v>5</v>
      </c>
      <c r="N49" s="1"/>
      <c r="O49" s="1"/>
      <c r="P49" s="1">
        <f t="shared" si="6"/>
        <v>0</v>
      </c>
    </row>
    <row r="50" spans="2:16">
      <c r="B50" s="1" t="s">
        <v>38</v>
      </c>
      <c r="C50" s="1"/>
      <c r="D50" s="1">
        <v>2.6800000000000001E-3</v>
      </c>
      <c r="E50" s="1">
        <f t="shared" si="7"/>
        <v>0</v>
      </c>
      <c r="M50" s="1" t="s">
        <v>38</v>
      </c>
      <c r="N50" s="1"/>
      <c r="O50" s="1"/>
      <c r="P50" s="1">
        <f t="shared" si="6"/>
        <v>0</v>
      </c>
    </row>
    <row r="51" spans="2:16">
      <c r="B51" s="1" t="s">
        <v>39</v>
      </c>
      <c r="C51" s="1"/>
      <c r="D51" s="1">
        <v>2.6800000000000001E-3</v>
      </c>
      <c r="E51" s="1">
        <f t="shared" si="7"/>
        <v>0</v>
      </c>
      <c r="M51" s="1" t="s">
        <v>39</v>
      </c>
      <c r="N51" s="1"/>
      <c r="O51" s="1"/>
      <c r="P51" s="1">
        <f t="shared" si="6"/>
        <v>0</v>
      </c>
    </row>
    <row r="52" spans="2:16">
      <c r="B52" s="1" t="s">
        <v>40</v>
      </c>
      <c r="C52" s="1"/>
      <c r="D52" s="1">
        <v>2.6800000000000001E-3</v>
      </c>
      <c r="E52" s="1">
        <f t="shared" si="7"/>
        <v>0</v>
      </c>
      <c r="M52" s="1" t="s">
        <v>40</v>
      </c>
      <c r="N52" s="1"/>
      <c r="O52" s="1"/>
      <c r="P52" s="1">
        <f t="shared" si="6"/>
        <v>0</v>
      </c>
    </row>
    <row r="53" spans="2:16">
      <c r="B53" s="1" t="s">
        <v>41</v>
      </c>
      <c r="C53" s="1"/>
      <c r="D53" s="1">
        <v>2.6800000000000001E-3</v>
      </c>
      <c r="E53" s="1">
        <f t="shared" si="7"/>
        <v>0</v>
      </c>
      <c r="M53" s="1" t="s">
        <v>41</v>
      </c>
      <c r="N53" s="1"/>
      <c r="O53" s="1"/>
      <c r="P53" s="1">
        <f t="shared" si="6"/>
        <v>0</v>
      </c>
    </row>
    <row r="54" spans="2:16">
      <c r="B54" s="1" t="s">
        <v>42</v>
      </c>
      <c r="C54" s="1"/>
      <c r="D54" s="1">
        <v>2.6800000000000001E-3</v>
      </c>
      <c r="E54" s="1">
        <f t="shared" si="7"/>
        <v>0</v>
      </c>
      <c r="M54" s="1" t="s">
        <v>42</v>
      </c>
      <c r="N54" s="1"/>
      <c r="O54" s="1"/>
      <c r="P54" s="1">
        <f t="shared" si="6"/>
        <v>0</v>
      </c>
    </row>
    <row r="55" spans="2:16">
      <c r="B55" s="1" t="s">
        <v>43</v>
      </c>
      <c r="C55" s="1"/>
      <c r="D55" s="1">
        <v>2.6800000000000001E-3</v>
      </c>
      <c r="E55" s="1">
        <f t="shared" si="7"/>
        <v>0</v>
      </c>
      <c r="M55" s="1" t="s">
        <v>43</v>
      </c>
      <c r="N55" s="1"/>
      <c r="O55" s="1"/>
      <c r="P55" s="1">
        <f t="shared" si="6"/>
        <v>0</v>
      </c>
    </row>
    <row r="56" spans="2:16" ht="15.75" thickBot="1">
      <c r="B56" s="7" t="s">
        <v>44</v>
      </c>
      <c r="C56" s="1"/>
      <c r="D56" s="1">
        <v>2.6800000000000001E-3</v>
      </c>
      <c r="E56" s="7">
        <f t="shared" si="7"/>
        <v>0</v>
      </c>
      <c r="M56" s="7" t="s">
        <v>44</v>
      </c>
      <c r="N56" s="7"/>
      <c r="O56" s="7"/>
      <c r="P56" s="7">
        <f t="shared" si="6"/>
        <v>0</v>
      </c>
    </row>
    <row r="57" spans="2:16" ht="16.5" thickBot="1">
      <c r="B57" s="11" t="s">
        <v>6</v>
      </c>
      <c r="C57" s="12">
        <f>SUM(C45:C56)</f>
        <v>0</v>
      </c>
      <c r="D57" s="12"/>
      <c r="E57" s="13">
        <f>SUM(E45:E56)</f>
        <v>0</v>
      </c>
      <c r="M57" s="8" t="s">
        <v>6</v>
      </c>
      <c r="N57" s="9">
        <f>SUM(N45:N56)</f>
        <v>0</v>
      </c>
      <c r="O57" s="9"/>
      <c r="P57" s="10">
        <f>SUM(P45:P56)</f>
        <v>0</v>
      </c>
    </row>
    <row r="58" spans="2:16" ht="18.75">
      <c r="M58" s="106"/>
      <c r="N58" s="106"/>
      <c r="O58" s="106"/>
      <c r="P58" s="106"/>
    </row>
    <row r="59" spans="2:16">
      <c r="M59" s="4"/>
      <c r="N59" s="4"/>
      <c r="O59" s="4"/>
      <c r="P59" s="4"/>
    </row>
    <row r="60" spans="2:16" ht="18.75">
      <c r="B60" s="103" t="s">
        <v>13</v>
      </c>
      <c r="C60" s="104"/>
      <c r="D60" s="104"/>
      <c r="E60" s="105"/>
      <c r="M60" s="103" t="s">
        <v>22</v>
      </c>
      <c r="N60" s="104"/>
      <c r="O60" s="104"/>
      <c r="P60" s="105"/>
    </row>
    <row r="61" spans="2:16">
      <c r="B61" s="2" t="s">
        <v>2</v>
      </c>
      <c r="C61" s="2" t="s">
        <v>15</v>
      </c>
      <c r="D61" s="2" t="s">
        <v>29</v>
      </c>
      <c r="E61" s="2" t="s">
        <v>0</v>
      </c>
      <c r="M61" s="2" t="s">
        <v>2</v>
      </c>
      <c r="N61" s="2" t="s">
        <v>28</v>
      </c>
      <c r="O61" s="2" t="s">
        <v>29</v>
      </c>
      <c r="P61" s="2" t="s">
        <v>0</v>
      </c>
    </row>
    <row r="62" spans="2:16">
      <c r="B62" s="1" t="s">
        <v>34</v>
      </c>
      <c r="C62" s="1"/>
      <c r="D62" s="1">
        <v>2E-3</v>
      </c>
      <c r="E62" s="1">
        <f>SUM(C62*D62)</f>
        <v>0</v>
      </c>
      <c r="M62" s="1" t="s">
        <v>34</v>
      </c>
      <c r="N62" s="1"/>
      <c r="O62" s="1"/>
      <c r="P62" s="1">
        <f t="shared" ref="P62:P73" si="8">SUM(N62*O62)</f>
        <v>0</v>
      </c>
    </row>
    <row r="63" spans="2:16">
      <c r="B63" s="1" t="s">
        <v>35</v>
      </c>
      <c r="C63" s="1"/>
      <c r="D63" s="1">
        <v>2E-3</v>
      </c>
      <c r="E63" s="1">
        <f t="shared" ref="E63:E73" si="9">SUM(C63*D63)</f>
        <v>0</v>
      </c>
      <c r="M63" s="1" t="s">
        <v>35</v>
      </c>
      <c r="N63" s="1"/>
      <c r="O63" s="1"/>
      <c r="P63" s="1">
        <f t="shared" si="8"/>
        <v>0</v>
      </c>
    </row>
    <row r="64" spans="2:16">
      <c r="B64" s="1" t="s">
        <v>36</v>
      </c>
      <c r="C64" s="1"/>
      <c r="D64" s="1">
        <v>2E-3</v>
      </c>
      <c r="E64" s="1">
        <f t="shared" si="9"/>
        <v>0</v>
      </c>
      <c r="M64" s="1" t="s">
        <v>36</v>
      </c>
      <c r="N64" s="1"/>
      <c r="O64" s="1"/>
      <c r="P64" s="1">
        <f t="shared" si="8"/>
        <v>0</v>
      </c>
    </row>
    <row r="65" spans="2:17">
      <c r="B65" s="1" t="s">
        <v>37</v>
      </c>
      <c r="C65" s="1"/>
      <c r="D65" s="1">
        <v>2E-3</v>
      </c>
      <c r="E65" s="1">
        <f t="shared" si="9"/>
        <v>0</v>
      </c>
      <c r="M65" s="1" t="s">
        <v>37</v>
      </c>
      <c r="N65" s="1"/>
      <c r="O65" s="1"/>
      <c r="P65" s="1">
        <f t="shared" si="8"/>
        <v>0</v>
      </c>
    </row>
    <row r="66" spans="2:17">
      <c r="B66" s="1" t="s">
        <v>5</v>
      </c>
      <c r="C66" s="1"/>
      <c r="D66" s="1">
        <v>2E-3</v>
      </c>
      <c r="E66" s="1">
        <f t="shared" si="9"/>
        <v>0</v>
      </c>
      <c r="M66" s="1" t="s">
        <v>5</v>
      </c>
      <c r="N66" s="1"/>
      <c r="O66" s="1"/>
      <c r="P66" s="1">
        <f t="shared" si="8"/>
        <v>0</v>
      </c>
    </row>
    <row r="67" spans="2:17">
      <c r="B67" s="1" t="s">
        <v>38</v>
      </c>
      <c r="C67" s="1"/>
      <c r="D67" s="1">
        <v>2E-3</v>
      </c>
      <c r="E67" s="1">
        <f t="shared" si="9"/>
        <v>0</v>
      </c>
      <c r="M67" s="1" t="s">
        <v>38</v>
      </c>
      <c r="N67" s="1"/>
      <c r="O67" s="1"/>
      <c r="P67" s="1">
        <f t="shared" si="8"/>
        <v>0</v>
      </c>
    </row>
    <row r="68" spans="2:17">
      <c r="B68" s="1" t="s">
        <v>39</v>
      </c>
      <c r="C68" s="1"/>
      <c r="D68" s="1">
        <v>2E-3</v>
      </c>
      <c r="E68" s="1">
        <f t="shared" si="9"/>
        <v>0</v>
      </c>
      <c r="M68" s="1" t="s">
        <v>39</v>
      </c>
      <c r="N68" s="1"/>
      <c r="O68" s="1"/>
      <c r="P68" s="1">
        <f t="shared" si="8"/>
        <v>0</v>
      </c>
    </row>
    <row r="69" spans="2:17">
      <c r="B69" s="1" t="s">
        <v>40</v>
      </c>
      <c r="C69" s="1"/>
      <c r="D69" s="1">
        <v>2E-3</v>
      </c>
      <c r="E69" s="1">
        <f t="shared" si="9"/>
        <v>0</v>
      </c>
      <c r="M69" s="1" t="s">
        <v>40</v>
      </c>
      <c r="N69" s="1"/>
      <c r="O69" s="1"/>
      <c r="P69" s="1">
        <f t="shared" si="8"/>
        <v>0</v>
      </c>
    </row>
    <row r="70" spans="2:17">
      <c r="B70" s="1" t="s">
        <v>41</v>
      </c>
      <c r="C70" s="1"/>
      <c r="D70" s="1">
        <v>2E-3</v>
      </c>
      <c r="E70" s="1">
        <f t="shared" si="9"/>
        <v>0</v>
      </c>
      <c r="M70" s="1" t="s">
        <v>41</v>
      </c>
      <c r="N70" s="1"/>
      <c r="O70" s="1"/>
      <c r="P70" s="1">
        <f t="shared" si="8"/>
        <v>0</v>
      </c>
    </row>
    <row r="71" spans="2:17">
      <c r="B71" s="1" t="s">
        <v>42</v>
      </c>
      <c r="C71" s="1"/>
      <c r="D71" s="1">
        <v>2E-3</v>
      </c>
      <c r="E71" s="1">
        <f t="shared" si="9"/>
        <v>0</v>
      </c>
      <c r="M71" s="1" t="s">
        <v>42</v>
      </c>
      <c r="N71" s="1"/>
      <c r="O71" s="1"/>
      <c r="P71" s="1">
        <f t="shared" si="8"/>
        <v>0</v>
      </c>
    </row>
    <row r="72" spans="2:17">
      <c r="B72" s="1" t="s">
        <v>43</v>
      </c>
      <c r="C72" s="1"/>
      <c r="D72" s="1">
        <v>2E-3</v>
      </c>
      <c r="E72" s="1">
        <f t="shared" si="9"/>
        <v>0</v>
      </c>
      <c r="M72" s="1" t="s">
        <v>43</v>
      </c>
      <c r="N72" s="1"/>
      <c r="O72" s="1"/>
      <c r="P72" s="1">
        <f t="shared" si="8"/>
        <v>0</v>
      </c>
    </row>
    <row r="73" spans="2:17" ht="15.75" thickBot="1">
      <c r="B73" s="7" t="s">
        <v>44</v>
      </c>
      <c r="C73" s="1"/>
      <c r="D73" s="1">
        <v>2E-3</v>
      </c>
      <c r="E73" s="7">
        <f t="shared" si="9"/>
        <v>0</v>
      </c>
      <c r="M73" s="7" t="s">
        <v>44</v>
      </c>
      <c r="N73" s="7"/>
      <c r="O73" s="7"/>
      <c r="P73" s="7">
        <f t="shared" si="8"/>
        <v>0</v>
      </c>
    </row>
    <row r="74" spans="2:17" ht="16.5" thickBot="1">
      <c r="B74" s="11" t="s">
        <v>6</v>
      </c>
      <c r="C74" s="12">
        <f>SUM(C62:C73)</f>
        <v>0</v>
      </c>
      <c r="D74" s="12"/>
      <c r="E74" s="13">
        <f>SUM(E62:E73)</f>
        <v>0</v>
      </c>
      <c r="M74" s="8" t="s">
        <v>6</v>
      </c>
      <c r="N74" s="9">
        <f>SUM(N62:N73)</f>
        <v>0</v>
      </c>
      <c r="O74" s="9"/>
      <c r="P74" s="10">
        <f>SUM(P62:P73)</f>
        <v>0</v>
      </c>
    </row>
    <row r="77" spans="2:17" ht="18.75">
      <c r="B77" s="103" t="s">
        <v>26</v>
      </c>
      <c r="C77" s="104"/>
      <c r="D77" s="104"/>
      <c r="E77" s="105"/>
      <c r="Q77">
        <v>2E-3</v>
      </c>
    </row>
    <row r="78" spans="2:17">
      <c r="B78" s="2" t="s">
        <v>2</v>
      </c>
      <c r="C78" s="2" t="s">
        <v>15</v>
      </c>
      <c r="D78" s="2" t="s">
        <v>3</v>
      </c>
      <c r="E78" s="2" t="s">
        <v>0</v>
      </c>
      <c r="Q78">
        <v>3.0000000000000001E-3</v>
      </c>
    </row>
    <row r="79" spans="2:17">
      <c r="B79" s="1" t="s">
        <v>34</v>
      </c>
      <c r="C79" s="1"/>
      <c r="D79" s="1"/>
      <c r="E79" s="1">
        <f>SUM(C79*D79)</f>
        <v>0</v>
      </c>
    </row>
    <row r="80" spans="2:17">
      <c r="B80" s="1" t="s">
        <v>35</v>
      </c>
      <c r="C80" s="1"/>
      <c r="D80" s="1"/>
      <c r="E80" s="1">
        <f t="shared" ref="E80:E90" si="10">SUM(C80*D80)</f>
        <v>0</v>
      </c>
    </row>
    <row r="81" spans="2:5">
      <c r="B81" s="1" t="s">
        <v>36</v>
      </c>
      <c r="C81" s="1"/>
      <c r="D81" s="1"/>
      <c r="E81" s="1">
        <f t="shared" si="10"/>
        <v>0</v>
      </c>
    </row>
    <row r="82" spans="2:5">
      <c r="B82" s="1" t="s">
        <v>37</v>
      </c>
      <c r="C82" s="1"/>
      <c r="D82" s="1"/>
      <c r="E82" s="1">
        <f t="shared" si="10"/>
        <v>0</v>
      </c>
    </row>
    <row r="83" spans="2:5">
      <c r="B83" s="1" t="s">
        <v>5</v>
      </c>
      <c r="C83" s="1"/>
      <c r="D83" s="1"/>
      <c r="E83" s="1">
        <f t="shared" si="10"/>
        <v>0</v>
      </c>
    </row>
    <row r="84" spans="2:5">
      <c r="B84" s="1" t="s">
        <v>38</v>
      </c>
      <c r="C84" s="1"/>
      <c r="D84" s="1"/>
      <c r="E84" s="1">
        <f t="shared" si="10"/>
        <v>0</v>
      </c>
    </row>
    <row r="85" spans="2:5">
      <c r="B85" s="1" t="s">
        <v>39</v>
      </c>
      <c r="C85" s="1"/>
      <c r="D85" s="1"/>
      <c r="E85" s="1">
        <f t="shared" si="10"/>
        <v>0</v>
      </c>
    </row>
    <row r="86" spans="2:5">
      <c r="B86" s="1" t="s">
        <v>40</v>
      </c>
      <c r="C86" s="1"/>
      <c r="D86" s="1"/>
      <c r="E86" s="1">
        <f t="shared" si="10"/>
        <v>0</v>
      </c>
    </row>
    <row r="87" spans="2:5">
      <c r="B87" s="1" t="s">
        <v>41</v>
      </c>
      <c r="C87" s="1"/>
      <c r="D87" s="1"/>
      <c r="E87" s="1">
        <f t="shared" si="10"/>
        <v>0</v>
      </c>
    </row>
    <row r="88" spans="2:5">
      <c r="B88" s="1" t="s">
        <v>42</v>
      </c>
      <c r="C88" s="1"/>
      <c r="D88" s="1"/>
      <c r="E88" s="1">
        <f t="shared" si="10"/>
        <v>0</v>
      </c>
    </row>
    <row r="89" spans="2:5">
      <c r="B89" s="1" t="s">
        <v>43</v>
      </c>
      <c r="C89" s="1"/>
      <c r="D89" s="1"/>
      <c r="E89" s="1">
        <f t="shared" si="10"/>
        <v>0</v>
      </c>
    </row>
    <row r="90" spans="2:5" ht="15.75" thickBot="1">
      <c r="B90" s="7" t="s">
        <v>44</v>
      </c>
      <c r="C90" s="1"/>
      <c r="D90" s="1"/>
      <c r="E90" s="7">
        <f t="shared" si="10"/>
        <v>0</v>
      </c>
    </row>
    <row r="91" spans="2:5" ht="16.5" thickBot="1">
      <c r="B91" s="11" t="s">
        <v>6</v>
      </c>
      <c r="C91" s="12">
        <f>SUM(C79:C90)</f>
        <v>0</v>
      </c>
      <c r="D91" s="12"/>
      <c r="E91" s="13">
        <f>SUM(E79:E90)</f>
        <v>0</v>
      </c>
    </row>
  </sheetData>
  <mergeCells count="22">
    <mergeCell ref="B2:P2"/>
    <mergeCell ref="M4:N4"/>
    <mergeCell ref="M6:P6"/>
    <mergeCell ref="M7:O7"/>
    <mergeCell ref="M9:P9"/>
    <mergeCell ref="D4:L4"/>
    <mergeCell ref="B26:E26"/>
    <mergeCell ref="G26:K26"/>
    <mergeCell ref="M26:P26"/>
    <mergeCell ref="B6:E6"/>
    <mergeCell ref="G6:K6"/>
    <mergeCell ref="B7:D7"/>
    <mergeCell ref="G7:J7"/>
    <mergeCell ref="B9:E9"/>
    <mergeCell ref="G9:K9"/>
    <mergeCell ref="B77:E77"/>
    <mergeCell ref="M42:P42"/>
    <mergeCell ref="B43:E43"/>
    <mergeCell ref="M43:P43"/>
    <mergeCell ref="M58:P58"/>
    <mergeCell ref="B60:E60"/>
    <mergeCell ref="M60:P60"/>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B1:Q91"/>
  <sheetViews>
    <sheetView showGridLines="0" zoomScaleNormal="100" workbookViewId="0">
      <selection activeCell="B4" sqref="B4"/>
    </sheetView>
  </sheetViews>
  <sheetFormatPr defaultRowHeight="15"/>
  <cols>
    <col min="1" max="1" width="6.5703125" customWidth="1"/>
    <col min="2" max="2" width="11.28515625" customWidth="1"/>
    <col min="3" max="3" width="12.42578125" customWidth="1"/>
    <col min="5" max="5" width="14" customWidth="1"/>
    <col min="6" max="6" width="3.28515625" customWidth="1"/>
    <col min="7" max="8" width="12.5703125" customWidth="1"/>
    <col min="9" max="9" width="14" customWidth="1"/>
    <col min="11" max="11" width="14.5703125" customWidth="1"/>
    <col min="12" max="12" width="3.42578125" customWidth="1"/>
    <col min="13" max="13" width="11.7109375" customWidth="1"/>
    <col min="14" max="14" width="12.5703125" customWidth="1"/>
    <col min="16" max="16" width="14.140625" customWidth="1"/>
    <col min="17" max="17" width="0" hidden="1" customWidth="1"/>
  </cols>
  <sheetData>
    <row r="1" spans="2:16" ht="15.75" thickBot="1"/>
    <row r="2" spans="2:16" ht="29.25" thickBot="1">
      <c r="B2" s="119" t="s">
        <v>20</v>
      </c>
      <c r="C2" s="120"/>
      <c r="D2" s="120"/>
      <c r="E2" s="120"/>
      <c r="F2" s="120"/>
      <c r="G2" s="120"/>
      <c r="H2" s="120"/>
      <c r="I2" s="120"/>
      <c r="J2" s="120"/>
      <c r="K2" s="120"/>
      <c r="L2" s="120"/>
      <c r="M2" s="120"/>
      <c r="N2" s="120"/>
      <c r="O2" s="120"/>
      <c r="P2" s="121"/>
    </row>
    <row r="3" spans="2:16" ht="17.25" customHeight="1" thickBot="1">
      <c r="B3" s="18"/>
      <c r="C3" s="18"/>
      <c r="D3" s="19"/>
      <c r="E3" s="19"/>
      <c r="F3" s="19"/>
      <c r="G3" s="19"/>
      <c r="H3" s="19"/>
      <c r="I3" s="19"/>
      <c r="J3" s="19"/>
      <c r="K3" s="19"/>
      <c r="L3" s="19"/>
      <c r="M3" s="19"/>
      <c r="N3" s="19"/>
      <c r="O3" s="18"/>
      <c r="P3" s="18"/>
    </row>
    <row r="4" spans="2:16" ht="29.25" thickBot="1">
      <c r="B4" s="18"/>
      <c r="C4" s="18"/>
      <c r="D4" s="124" t="s">
        <v>18</v>
      </c>
      <c r="E4" s="125"/>
      <c r="F4" s="125"/>
      <c r="G4" s="125"/>
      <c r="H4" s="125"/>
      <c r="I4" s="125"/>
      <c r="J4" s="125"/>
      <c r="K4" s="125"/>
      <c r="L4" s="126"/>
      <c r="M4" s="122">
        <f>SUM(E7+K7+P7)</f>
        <v>0</v>
      </c>
      <c r="N4" s="123"/>
      <c r="O4" s="18"/>
      <c r="P4" s="18"/>
    </row>
    <row r="5" spans="2:16" ht="15.75" thickBot="1"/>
    <row r="6" spans="2:16" ht="24" thickBot="1">
      <c r="B6" s="110" t="s">
        <v>10</v>
      </c>
      <c r="C6" s="111"/>
      <c r="D6" s="111"/>
      <c r="E6" s="112"/>
      <c r="G6" s="107" t="s">
        <v>11</v>
      </c>
      <c r="H6" s="108"/>
      <c r="I6" s="108"/>
      <c r="J6" s="108"/>
      <c r="K6" s="109"/>
      <c r="M6" s="113" t="s">
        <v>12</v>
      </c>
      <c r="N6" s="114"/>
      <c r="O6" s="114"/>
      <c r="P6" s="115"/>
    </row>
    <row r="7" spans="2:16" ht="24" thickBot="1">
      <c r="B7" s="127" t="s">
        <v>16</v>
      </c>
      <c r="C7" s="128"/>
      <c r="D7" s="129"/>
      <c r="E7" s="17">
        <f>SUM(E23+E40+E57+E74+E91)</f>
        <v>0</v>
      </c>
      <c r="F7" s="16"/>
      <c r="G7" s="116" t="s">
        <v>17</v>
      </c>
      <c r="H7" s="117"/>
      <c r="I7" s="117"/>
      <c r="J7" s="118"/>
      <c r="K7" s="17">
        <f>SUM(K23)</f>
        <v>0</v>
      </c>
      <c r="L7" s="16"/>
      <c r="M7" s="116" t="s">
        <v>19</v>
      </c>
      <c r="N7" s="117"/>
      <c r="O7" s="118"/>
      <c r="P7" s="17">
        <f>SUM(P23+P40+P57+P74)</f>
        <v>0</v>
      </c>
    </row>
    <row r="9" spans="2:16" ht="18.75">
      <c r="B9" s="103" t="s">
        <v>7</v>
      </c>
      <c r="C9" s="104"/>
      <c r="D9" s="104"/>
      <c r="E9" s="105"/>
      <c r="G9" s="103" t="s">
        <v>1</v>
      </c>
      <c r="H9" s="104"/>
      <c r="I9" s="104"/>
      <c r="J9" s="104"/>
      <c r="K9" s="105"/>
      <c r="M9" s="103" t="s">
        <v>14</v>
      </c>
      <c r="N9" s="104"/>
      <c r="O9" s="104"/>
      <c r="P9" s="105"/>
    </row>
    <row r="10" spans="2:16">
      <c r="B10" s="2" t="s">
        <v>2</v>
      </c>
      <c r="C10" s="2" t="s">
        <v>9</v>
      </c>
      <c r="D10" s="2" t="s">
        <v>29</v>
      </c>
      <c r="E10" s="2" t="s">
        <v>0</v>
      </c>
      <c r="G10" s="2" t="s">
        <v>2</v>
      </c>
      <c r="H10" s="2" t="s">
        <v>8</v>
      </c>
      <c r="I10" s="2" t="s">
        <v>4</v>
      </c>
      <c r="J10" s="2" t="s">
        <v>29</v>
      </c>
      <c r="K10" s="2" t="s">
        <v>0</v>
      </c>
      <c r="M10" s="2" t="s">
        <v>2</v>
      </c>
      <c r="N10" s="2" t="s">
        <v>15</v>
      </c>
      <c r="O10" s="2" t="s">
        <v>29</v>
      </c>
      <c r="P10" s="2" t="s">
        <v>0</v>
      </c>
    </row>
    <row r="11" spans="2:16">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75" thickBot="1">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5" thickBot="1">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75">
      <c r="B26" s="103" t="s">
        <v>24</v>
      </c>
      <c r="C26" s="104"/>
      <c r="D26" s="104"/>
      <c r="E26" s="105"/>
      <c r="G26" s="106"/>
      <c r="H26" s="106"/>
      <c r="I26" s="106"/>
      <c r="J26" s="106"/>
      <c r="K26" s="106"/>
      <c r="M26" s="103" t="s">
        <v>21</v>
      </c>
      <c r="N26" s="104"/>
      <c r="O26" s="104"/>
      <c r="P26" s="105"/>
    </row>
    <row r="27" spans="2:17">
      <c r="B27" s="2" t="s">
        <v>2</v>
      </c>
      <c r="C27" s="2" t="s">
        <v>15</v>
      </c>
      <c r="D27" s="2" t="s">
        <v>29</v>
      </c>
      <c r="E27" s="2" t="s">
        <v>0</v>
      </c>
      <c r="G27" s="4"/>
      <c r="H27" s="4"/>
      <c r="I27" s="4"/>
      <c r="J27" s="4"/>
      <c r="K27" s="4"/>
      <c r="M27" s="2" t="s">
        <v>2</v>
      </c>
      <c r="N27" s="2" t="s">
        <v>27</v>
      </c>
      <c r="O27" s="2" t="s">
        <v>29</v>
      </c>
      <c r="P27" s="2" t="s">
        <v>0</v>
      </c>
    </row>
    <row r="28" spans="2:17">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c r="B30" s="1" t="s">
        <v>36</v>
      </c>
      <c r="C30" s="1"/>
      <c r="D30" s="1">
        <v>2.3400000000000001E-3</v>
      </c>
      <c r="E30" s="1">
        <f t="shared" si="5"/>
        <v>0</v>
      </c>
      <c r="G30" s="5"/>
      <c r="H30" s="5"/>
      <c r="I30" s="5"/>
      <c r="J30" s="6"/>
      <c r="K30" s="5"/>
      <c r="M30" s="1" t="s">
        <v>36</v>
      </c>
      <c r="N30" s="1"/>
      <c r="O30" s="1"/>
      <c r="P30" s="1">
        <f t="shared" si="4"/>
        <v>0</v>
      </c>
      <c r="Q30">
        <v>1.1E-4</v>
      </c>
    </row>
    <row r="31" spans="2:17">
      <c r="B31" s="1" t="s">
        <v>37</v>
      </c>
      <c r="C31" s="1"/>
      <c r="D31" s="1">
        <v>2.3400000000000001E-3</v>
      </c>
      <c r="E31" s="1">
        <f t="shared" si="5"/>
        <v>0</v>
      </c>
      <c r="G31" s="5"/>
      <c r="H31" s="5"/>
      <c r="I31" s="5"/>
      <c r="J31" s="6"/>
      <c r="K31" s="5"/>
      <c r="M31" s="1" t="s">
        <v>37</v>
      </c>
      <c r="N31" s="1"/>
      <c r="O31" s="1"/>
      <c r="P31" s="1">
        <f t="shared" si="4"/>
        <v>0</v>
      </c>
    </row>
    <row r="32" spans="2:17">
      <c r="B32" s="1" t="s">
        <v>5</v>
      </c>
      <c r="C32" s="1"/>
      <c r="D32" s="1">
        <v>2.3400000000000001E-3</v>
      </c>
      <c r="E32" s="1">
        <f t="shared" si="5"/>
        <v>0</v>
      </c>
      <c r="G32" s="5"/>
      <c r="H32" s="5"/>
      <c r="I32" s="5"/>
      <c r="J32" s="6"/>
      <c r="K32" s="5"/>
      <c r="M32" s="1" t="s">
        <v>5</v>
      </c>
      <c r="N32" s="1"/>
      <c r="O32" s="1"/>
      <c r="P32" s="1">
        <f t="shared" si="4"/>
        <v>0</v>
      </c>
    </row>
    <row r="33" spans="2:16">
      <c r="B33" s="1" t="s">
        <v>38</v>
      </c>
      <c r="C33" s="1"/>
      <c r="D33" s="1">
        <v>2.3400000000000001E-3</v>
      </c>
      <c r="E33" s="1">
        <f t="shared" si="5"/>
        <v>0</v>
      </c>
      <c r="G33" s="5"/>
      <c r="H33" s="5"/>
      <c r="I33" s="5"/>
      <c r="J33" s="6"/>
      <c r="K33" s="5"/>
      <c r="M33" s="1" t="s">
        <v>38</v>
      </c>
      <c r="N33" s="1"/>
      <c r="O33" s="1"/>
      <c r="P33" s="1">
        <f t="shared" si="4"/>
        <v>0</v>
      </c>
    </row>
    <row r="34" spans="2:16">
      <c r="B34" s="1" t="s">
        <v>39</v>
      </c>
      <c r="C34" s="1"/>
      <c r="D34" s="1">
        <v>2.3400000000000001E-3</v>
      </c>
      <c r="E34" s="1">
        <f t="shared" si="5"/>
        <v>0</v>
      </c>
      <c r="G34" s="5"/>
      <c r="H34" s="5"/>
      <c r="I34" s="5"/>
      <c r="J34" s="6"/>
      <c r="K34" s="5"/>
      <c r="M34" s="1" t="s">
        <v>39</v>
      </c>
      <c r="N34" s="1"/>
      <c r="O34" s="1"/>
      <c r="P34" s="1">
        <f t="shared" si="4"/>
        <v>0</v>
      </c>
    </row>
    <row r="35" spans="2:16">
      <c r="B35" s="1" t="s">
        <v>40</v>
      </c>
      <c r="C35" s="1"/>
      <c r="D35" s="1">
        <v>2.3400000000000001E-3</v>
      </c>
      <c r="E35" s="1">
        <f t="shared" si="5"/>
        <v>0</v>
      </c>
      <c r="G35" s="5"/>
      <c r="H35" s="5"/>
      <c r="I35" s="5"/>
      <c r="J35" s="6"/>
      <c r="K35" s="5"/>
      <c r="M35" s="1" t="s">
        <v>40</v>
      </c>
      <c r="N35" s="1"/>
      <c r="O35" s="1"/>
      <c r="P35" s="1">
        <f t="shared" si="4"/>
        <v>0</v>
      </c>
    </row>
    <row r="36" spans="2:16">
      <c r="B36" s="1" t="s">
        <v>41</v>
      </c>
      <c r="C36" s="1"/>
      <c r="D36" s="1">
        <v>2.3400000000000001E-3</v>
      </c>
      <c r="E36" s="1">
        <f t="shared" si="5"/>
        <v>0</v>
      </c>
      <c r="G36" s="5"/>
      <c r="H36" s="5"/>
      <c r="I36" s="5"/>
      <c r="J36" s="6"/>
      <c r="K36" s="5"/>
      <c r="M36" s="1" t="s">
        <v>41</v>
      </c>
      <c r="N36" s="1"/>
      <c r="O36" s="1"/>
      <c r="P36" s="1">
        <f t="shared" si="4"/>
        <v>0</v>
      </c>
    </row>
    <row r="37" spans="2:16">
      <c r="B37" s="1" t="s">
        <v>42</v>
      </c>
      <c r="C37" s="1"/>
      <c r="D37" s="1">
        <v>2.3400000000000001E-3</v>
      </c>
      <c r="E37" s="1">
        <f t="shared" si="5"/>
        <v>0</v>
      </c>
      <c r="G37" s="5"/>
      <c r="H37" s="5"/>
      <c r="I37" s="5"/>
      <c r="J37" s="6"/>
      <c r="K37" s="5"/>
      <c r="M37" s="1" t="s">
        <v>42</v>
      </c>
      <c r="N37" s="1"/>
      <c r="O37" s="1"/>
      <c r="P37" s="1">
        <f t="shared" si="4"/>
        <v>0</v>
      </c>
    </row>
    <row r="38" spans="2:16">
      <c r="B38" s="1" t="s">
        <v>43</v>
      </c>
      <c r="C38" s="1"/>
      <c r="D38" s="1">
        <v>2.3400000000000001E-3</v>
      </c>
      <c r="E38" s="1">
        <f t="shared" si="5"/>
        <v>0</v>
      </c>
      <c r="G38" s="5"/>
      <c r="H38" s="5"/>
      <c r="I38" s="5"/>
      <c r="J38" s="6"/>
      <c r="K38" s="5"/>
      <c r="M38" s="1" t="s">
        <v>43</v>
      </c>
      <c r="N38" s="1"/>
      <c r="O38" s="1"/>
      <c r="P38" s="1">
        <f t="shared" si="4"/>
        <v>0</v>
      </c>
    </row>
    <row r="39" spans="2:16" ht="15.75" thickBot="1">
      <c r="B39" s="7" t="s">
        <v>44</v>
      </c>
      <c r="C39" s="1"/>
      <c r="D39" s="1">
        <v>2.3400000000000001E-3</v>
      </c>
      <c r="E39" s="7">
        <f t="shared" si="5"/>
        <v>0</v>
      </c>
      <c r="G39" s="5"/>
      <c r="H39" s="5"/>
      <c r="I39" s="5"/>
      <c r="J39" s="6"/>
      <c r="K39" s="5"/>
      <c r="M39" s="7" t="s">
        <v>44</v>
      </c>
      <c r="N39" s="1"/>
      <c r="O39" s="1"/>
      <c r="P39" s="7">
        <f t="shared" si="4"/>
        <v>0</v>
      </c>
    </row>
    <row r="40" spans="2:16" ht="16.5" thickBot="1">
      <c r="B40" s="11" t="s">
        <v>6</v>
      </c>
      <c r="C40" s="12">
        <f>SUM(C28:C39)</f>
        <v>0</v>
      </c>
      <c r="D40" s="12"/>
      <c r="E40" s="13">
        <f>SUM(E28:E39)</f>
        <v>0</v>
      </c>
      <c r="G40" s="20"/>
      <c r="H40" s="20"/>
      <c r="I40" s="20"/>
      <c r="J40" s="20"/>
      <c r="K40" s="20"/>
      <c r="M40" s="8" t="s">
        <v>6</v>
      </c>
      <c r="N40" s="9">
        <f>SUM(N28:N39)</f>
        <v>0</v>
      </c>
      <c r="O40" s="9"/>
      <c r="P40" s="10">
        <f>SUM(P28:P39)</f>
        <v>0</v>
      </c>
    </row>
    <row r="42" spans="2:16" ht="18.75">
      <c r="M42" s="106"/>
      <c r="N42" s="106"/>
      <c r="O42" s="106"/>
      <c r="P42" s="106"/>
    </row>
    <row r="43" spans="2:16" ht="18.75">
      <c r="B43" s="103" t="s">
        <v>25</v>
      </c>
      <c r="C43" s="104"/>
      <c r="D43" s="104"/>
      <c r="E43" s="105"/>
      <c r="M43" s="103" t="s">
        <v>23</v>
      </c>
      <c r="N43" s="104"/>
      <c r="O43" s="104"/>
      <c r="P43" s="105"/>
    </row>
    <row r="44" spans="2:16">
      <c r="B44" s="2" t="s">
        <v>2</v>
      </c>
      <c r="C44" s="2" t="s">
        <v>15</v>
      </c>
      <c r="D44" s="2" t="s">
        <v>29</v>
      </c>
      <c r="E44" s="2" t="s">
        <v>0</v>
      </c>
      <c r="M44" s="2" t="s">
        <v>2</v>
      </c>
      <c r="N44" s="2" t="s">
        <v>28</v>
      </c>
      <c r="O44" s="2" t="s">
        <v>29</v>
      </c>
      <c r="P44" s="2" t="s">
        <v>0</v>
      </c>
    </row>
    <row r="45" spans="2:16">
      <c r="B45" s="1" t="s">
        <v>34</v>
      </c>
      <c r="C45" s="1"/>
      <c r="D45" s="1">
        <v>2.6800000000000001E-3</v>
      </c>
      <c r="E45" s="1">
        <f>SUM(C45*D45)</f>
        <v>0</v>
      </c>
      <c r="M45" s="1" t="s">
        <v>34</v>
      </c>
      <c r="N45" s="1"/>
      <c r="O45" s="1"/>
      <c r="P45" s="1">
        <f t="shared" ref="P45:P56" si="6">SUM(N45*O45)</f>
        <v>0</v>
      </c>
    </row>
    <row r="46" spans="2:16">
      <c r="B46" s="1" t="s">
        <v>35</v>
      </c>
      <c r="C46" s="1"/>
      <c r="D46" s="1">
        <v>2.6800000000000001E-3</v>
      </c>
      <c r="E46" s="1">
        <f t="shared" ref="E46:E56" si="7">SUM(C46*D46)</f>
        <v>0</v>
      </c>
      <c r="M46" s="1" t="s">
        <v>35</v>
      </c>
      <c r="N46" s="1"/>
      <c r="O46" s="1"/>
      <c r="P46" s="1">
        <f t="shared" si="6"/>
        <v>0</v>
      </c>
    </row>
    <row r="47" spans="2:16">
      <c r="B47" s="1" t="s">
        <v>36</v>
      </c>
      <c r="C47" s="1"/>
      <c r="D47" s="1">
        <v>2.6800000000000001E-3</v>
      </c>
      <c r="E47" s="1">
        <f t="shared" si="7"/>
        <v>0</v>
      </c>
      <c r="M47" s="1" t="s">
        <v>36</v>
      </c>
      <c r="N47" s="1"/>
      <c r="O47" s="1"/>
      <c r="P47" s="1">
        <f t="shared" si="6"/>
        <v>0</v>
      </c>
    </row>
    <row r="48" spans="2:16">
      <c r="B48" s="1" t="s">
        <v>37</v>
      </c>
      <c r="C48" s="1"/>
      <c r="D48" s="1">
        <v>2.6800000000000001E-3</v>
      </c>
      <c r="E48" s="1">
        <f t="shared" si="7"/>
        <v>0</v>
      </c>
      <c r="M48" s="1" t="s">
        <v>37</v>
      </c>
      <c r="N48" s="1"/>
      <c r="O48" s="1"/>
      <c r="P48" s="1">
        <f t="shared" si="6"/>
        <v>0</v>
      </c>
    </row>
    <row r="49" spans="2:16">
      <c r="B49" s="1" t="s">
        <v>5</v>
      </c>
      <c r="C49" s="1"/>
      <c r="D49" s="1">
        <v>2.6800000000000001E-3</v>
      </c>
      <c r="E49" s="1">
        <f t="shared" si="7"/>
        <v>0</v>
      </c>
      <c r="M49" s="1" t="s">
        <v>5</v>
      </c>
      <c r="N49" s="1"/>
      <c r="O49" s="1"/>
      <c r="P49" s="1">
        <f t="shared" si="6"/>
        <v>0</v>
      </c>
    </row>
    <row r="50" spans="2:16">
      <c r="B50" s="1" t="s">
        <v>38</v>
      </c>
      <c r="C50" s="1"/>
      <c r="D50" s="1">
        <v>2.6800000000000001E-3</v>
      </c>
      <c r="E50" s="1">
        <f t="shared" si="7"/>
        <v>0</v>
      </c>
      <c r="M50" s="1" t="s">
        <v>38</v>
      </c>
      <c r="N50" s="1"/>
      <c r="O50" s="1"/>
      <c r="P50" s="1">
        <f t="shared" si="6"/>
        <v>0</v>
      </c>
    </row>
    <row r="51" spans="2:16">
      <c r="B51" s="1" t="s">
        <v>39</v>
      </c>
      <c r="C51" s="1"/>
      <c r="D51" s="1">
        <v>2.6800000000000001E-3</v>
      </c>
      <c r="E51" s="1">
        <f t="shared" si="7"/>
        <v>0</v>
      </c>
      <c r="M51" s="1" t="s">
        <v>39</v>
      </c>
      <c r="N51" s="1"/>
      <c r="O51" s="1"/>
      <c r="P51" s="1">
        <f t="shared" si="6"/>
        <v>0</v>
      </c>
    </row>
    <row r="52" spans="2:16">
      <c r="B52" s="1" t="s">
        <v>40</v>
      </c>
      <c r="C52" s="1"/>
      <c r="D52" s="1">
        <v>2.6800000000000001E-3</v>
      </c>
      <c r="E52" s="1">
        <f t="shared" si="7"/>
        <v>0</v>
      </c>
      <c r="M52" s="1" t="s">
        <v>40</v>
      </c>
      <c r="N52" s="1"/>
      <c r="O52" s="1"/>
      <c r="P52" s="1">
        <f t="shared" si="6"/>
        <v>0</v>
      </c>
    </row>
    <row r="53" spans="2:16">
      <c r="B53" s="1" t="s">
        <v>41</v>
      </c>
      <c r="C53" s="1"/>
      <c r="D53" s="1">
        <v>2.6800000000000001E-3</v>
      </c>
      <c r="E53" s="1">
        <f t="shared" si="7"/>
        <v>0</v>
      </c>
      <c r="M53" s="1" t="s">
        <v>41</v>
      </c>
      <c r="N53" s="1"/>
      <c r="O53" s="1"/>
      <c r="P53" s="1">
        <f t="shared" si="6"/>
        <v>0</v>
      </c>
    </row>
    <row r="54" spans="2:16">
      <c r="B54" s="1" t="s">
        <v>42</v>
      </c>
      <c r="C54" s="1"/>
      <c r="D54" s="1">
        <v>2.6800000000000001E-3</v>
      </c>
      <c r="E54" s="1">
        <f t="shared" si="7"/>
        <v>0</v>
      </c>
      <c r="M54" s="1" t="s">
        <v>42</v>
      </c>
      <c r="N54" s="1"/>
      <c r="O54" s="1"/>
      <c r="P54" s="1">
        <f t="shared" si="6"/>
        <v>0</v>
      </c>
    </row>
    <row r="55" spans="2:16">
      <c r="B55" s="1" t="s">
        <v>43</v>
      </c>
      <c r="C55" s="1"/>
      <c r="D55" s="1">
        <v>2.6800000000000001E-3</v>
      </c>
      <c r="E55" s="1">
        <f t="shared" si="7"/>
        <v>0</v>
      </c>
      <c r="M55" s="1" t="s">
        <v>43</v>
      </c>
      <c r="N55" s="1"/>
      <c r="O55" s="1"/>
      <c r="P55" s="1">
        <f t="shared" si="6"/>
        <v>0</v>
      </c>
    </row>
    <row r="56" spans="2:16" ht="15.75" thickBot="1">
      <c r="B56" s="7" t="s">
        <v>44</v>
      </c>
      <c r="C56" s="1"/>
      <c r="D56" s="1">
        <v>2.6800000000000001E-3</v>
      </c>
      <c r="E56" s="7">
        <f t="shared" si="7"/>
        <v>0</v>
      </c>
      <c r="M56" s="7" t="s">
        <v>44</v>
      </c>
      <c r="N56" s="7"/>
      <c r="O56" s="7"/>
      <c r="P56" s="7">
        <f t="shared" si="6"/>
        <v>0</v>
      </c>
    </row>
    <row r="57" spans="2:16" ht="16.5" thickBot="1">
      <c r="B57" s="11" t="s">
        <v>6</v>
      </c>
      <c r="C57" s="12">
        <f>SUM(C45:C56)</f>
        <v>0</v>
      </c>
      <c r="D57" s="12"/>
      <c r="E57" s="13">
        <f>SUM(E45:E56)</f>
        <v>0</v>
      </c>
      <c r="M57" s="8" t="s">
        <v>6</v>
      </c>
      <c r="N57" s="9">
        <f>SUM(N45:N56)</f>
        <v>0</v>
      </c>
      <c r="O57" s="9"/>
      <c r="P57" s="10">
        <f>SUM(P45:P56)</f>
        <v>0</v>
      </c>
    </row>
    <row r="58" spans="2:16" ht="18.75">
      <c r="M58" s="106"/>
      <c r="N58" s="106"/>
      <c r="O58" s="106"/>
      <c r="P58" s="106"/>
    </row>
    <row r="59" spans="2:16">
      <c r="M59" s="4"/>
      <c r="N59" s="4"/>
      <c r="O59" s="4"/>
      <c r="P59" s="4"/>
    </row>
    <row r="60" spans="2:16" ht="18.75">
      <c r="B60" s="103" t="s">
        <v>13</v>
      </c>
      <c r="C60" s="104"/>
      <c r="D60" s="104"/>
      <c r="E60" s="105"/>
      <c r="M60" s="103" t="s">
        <v>22</v>
      </c>
      <c r="N60" s="104"/>
      <c r="O60" s="104"/>
      <c r="P60" s="105"/>
    </row>
    <row r="61" spans="2:16">
      <c r="B61" s="2" t="s">
        <v>2</v>
      </c>
      <c r="C61" s="2" t="s">
        <v>15</v>
      </c>
      <c r="D61" s="2" t="s">
        <v>29</v>
      </c>
      <c r="E61" s="2" t="s">
        <v>0</v>
      </c>
      <c r="M61" s="2" t="s">
        <v>2</v>
      </c>
      <c r="N61" s="2" t="s">
        <v>28</v>
      </c>
      <c r="O61" s="2" t="s">
        <v>29</v>
      </c>
      <c r="P61" s="2" t="s">
        <v>0</v>
      </c>
    </row>
    <row r="62" spans="2:16">
      <c r="B62" s="1" t="s">
        <v>34</v>
      </c>
      <c r="C62" s="1"/>
      <c r="D62" s="1">
        <v>2E-3</v>
      </c>
      <c r="E62" s="1">
        <f>SUM(C62*D62)</f>
        <v>0</v>
      </c>
      <c r="M62" s="1" t="s">
        <v>34</v>
      </c>
      <c r="N62" s="1"/>
      <c r="O62" s="1"/>
      <c r="P62" s="1">
        <f t="shared" ref="P62:P73" si="8">SUM(N62*O62)</f>
        <v>0</v>
      </c>
    </row>
    <row r="63" spans="2:16">
      <c r="B63" s="1" t="s">
        <v>35</v>
      </c>
      <c r="C63" s="1"/>
      <c r="D63" s="1">
        <v>2E-3</v>
      </c>
      <c r="E63" s="1">
        <f t="shared" ref="E63:E73" si="9">SUM(C63*D63)</f>
        <v>0</v>
      </c>
      <c r="M63" s="1" t="s">
        <v>35</v>
      </c>
      <c r="N63" s="1"/>
      <c r="O63" s="1"/>
      <c r="P63" s="1">
        <f t="shared" si="8"/>
        <v>0</v>
      </c>
    </row>
    <row r="64" spans="2:16">
      <c r="B64" s="1" t="s">
        <v>36</v>
      </c>
      <c r="C64" s="1"/>
      <c r="D64" s="1">
        <v>2E-3</v>
      </c>
      <c r="E64" s="1">
        <f t="shared" si="9"/>
        <v>0</v>
      </c>
      <c r="M64" s="1" t="s">
        <v>36</v>
      </c>
      <c r="N64" s="1"/>
      <c r="O64" s="1"/>
      <c r="P64" s="1">
        <f t="shared" si="8"/>
        <v>0</v>
      </c>
    </row>
    <row r="65" spans="2:17">
      <c r="B65" s="1" t="s">
        <v>37</v>
      </c>
      <c r="C65" s="1"/>
      <c r="D65" s="1">
        <v>2E-3</v>
      </c>
      <c r="E65" s="1">
        <f t="shared" si="9"/>
        <v>0</v>
      </c>
      <c r="M65" s="1" t="s">
        <v>37</v>
      </c>
      <c r="N65" s="1"/>
      <c r="O65" s="1"/>
      <c r="P65" s="1">
        <f t="shared" si="8"/>
        <v>0</v>
      </c>
    </row>
    <row r="66" spans="2:17">
      <c r="B66" s="1" t="s">
        <v>5</v>
      </c>
      <c r="C66" s="1"/>
      <c r="D66" s="1">
        <v>2E-3</v>
      </c>
      <c r="E66" s="1">
        <f t="shared" si="9"/>
        <v>0</v>
      </c>
      <c r="M66" s="1" t="s">
        <v>5</v>
      </c>
      <c r="N66" s="1"/>
      <c r="O66" s="1"/>
      <c r="P66" s="1">
        <f t="shared" si="8"/>
        <v>0</v>
      </c>
    </row>
    <row r="67" spans="2:17">
      <c r="B67" s="1" t="s">
        <v>38</v>
      </c>
      <c r="C67" s="1"/>
      <c r="D67" s="1">
        <v>2E-3</v>
      </c>
      <c r="E67" s="1">
        <f t="shared" si="9"/>
        <v>0</v>
      </c>
      <c r="M67" s="1" t="s">
        <v>38</v>
      </c>
      <c r="N67" s="1"/>
      <c r="O67" s="1"/>
      <c r="P67" s="1">
        <f t="shared" si="8"/>
        <v>0</v>
      </c>
    </row>
    <row r="68" spans="2:17">
      <c r="B68" s="1" t="s">
        <v>39</v>
      </c>
      <c r="C68" s="1"/>
      <c r="D68" s="1">
        <v>2E-3</v>
      </c>
      <c r="E68" s="1">
        <f t="shared" si="9"/>
        <v>0</v>
      </c>
      <c r="M68" s="1" t="s">
        <v>39</v>
      </c>
      <c r="N68" s="1"/>
      <c r="O68" s="1"/>
      <c r="P68" s="1">
        <f t="shared" si="8"/>
        <v>0</v>
      </c>
    </row>
    <row r="69" spans="2:17">
      <c r="B69" s="1" t="s">
        <v>40</v>
      </c>
      <c r="C69" s="1"/>
      <c r="D69" s="1">
        <v>2E-3</v>
      </c>
      <c r="E69" s="1">
        <f t="shared" si="9"/>
        <v>0</v>
      </c>
      <c r="M69" s="1" t="s">
        <v>40</v>
      </c>
      <c r="N69" s="1"/>
      <c r="O69" s="1"/>
      <c r="P69" s="1">
        <f t="shared" si="8"/>
        <v>0</v>
      </c>
    </row>
    <row r="70" spans="2:17">
      <c r="B70" s="1" t="s">
        <v>41</v>
      </c>
      <c r="C70" s="1"/>
      <c r="D70" s="1">
        <v>2E-3</v>
      </c>
      <c r="E70" s="1">
        <f t="shared" si="9"/>
        <v>0</v>
      </c>
      <c r="M70" s="1" t="s">
        <v>41</v>
      </c>
      <c r="N70" s="1"/>
      <c r="O70" s="1"/>
      <c r="P70" s="1">
        <f t="shared" si="8"/>
        <v>0</v>
      </c>
    </row>
    <row r="71" spans="2:17">
      <c r="B71" s="1" t="s">
        <v>42</v>
      </c>
      <c r="C71" s="1"/>
      <c r="D71" s="1">
        <v>2E-3</v>
      </c>
      <c r="E71" s="1">
        <f t="shared" si="9"/>
        <v>0</v>
      </c>
      <c r="M71" s="1" t="s">
        <v>42</v>
      </c>
      <c r="N71" s="1"/>
      <c r="O71" s="1"/>
      <c r="P71" s="1">
        <f t="shared" si="8"/>
        <v>0</v>
      </c>
    </row>
    <row r="72" spans="2:17">
      <c r="B72" s="1" t="s">
        <v>43</v>
      </c>
      <c r="C72" s="1"/>
      <c r="D72" s="1">
        <v>2E-3</v>
      </c>
      <c r="E72" s="1">
        <f t="shared" si="9"/>
        <v>0</v>
      </c>
      <c r="M72" s="1" t="s">
        <v>43</v>
      </c>
      <c r="N72" s="1"/>
      <c r="O72" s="1"/>
      <c r="P72" s="1">
        <f t="shared" si="8"/>
        <v>0</v>
      </c>
    </row>
    <row r="73" spans="2:17" ht="15.75" thickBot="1">
      <c r="B73" s="7" t="s">
        <v>44</v>
      </c>
      <c r="C73" s="1"/>
      <c r="D73" s="1">
        <v>2E-3</v>
      </c>
      <c r="E73" s="7">
        <f t="shared" si="9"/>
        <v>0</v>
      </c>
      <c r="M73" s="7" t="s">
        <v>44</v>
      </c>
      <c r="N73" s="7"/>
      <c r="O73" s="7"/>
      <c r="P73" s="7">
        <f t="shared" si="8"/>
        <v>0</v>
      </c>
    </row>
    <row r="74" spans="2:17" ht="16.5" thickBot="1">
      <c r="B74" s="11" t="s">
        <v>6</v>
      </c>
      <c r="C74" s="12">
        <f>SUM(C62:C73)</f>
        <v>0</v>
      </c>
      <c r="D74" s="12"/>
      <c r="E74" s="13">
        <f>SUM(E62:E73)</f>
        <v>0</v>
      </c>
      <c r="M74" s="8" t="s">
        <v>6</v>
      </c>
      <c r="N74" s="9">
        <f>SUM(N62:N73)</f>
        <v>0</v>
      </c>
      <c r="O74" s="9"/>
      <c r="P74" s="10">
        <f>SUM(P62:P73)</f>
        <v>0</v>
      </c>
    </row>
    <row r="77" spans="2:17" ht="18.75">
      <c r="B77" s="103" t="s">
        <v>26</v>
      </c>
      <c r="C77" s="104"/>
      <c r="D77" s="104"/>
      <c r="E77" s="105"/>
      <c r="Q77">
        <v>2E-3</v>
      </c>
    </row>
    <row r="78" spans="2:17">
      <c r="B78" s="2" t="s">
        <v>2</v>
      </c>
      <c r="C78" s="2" t="s">
        <v>15</v>
      </c>
      <c r="D78" s="2" t="s">
        <v>3</v>
      </c>
      <c r="E78" s="2" t="s">
        <v>0</v>
      </c>
      <c r="Q78">
        <v>3.0000000000000001E-3</v>
      </c>
    </row>
    <row r="79" spans="2:17">
      <c r="B79" s="1" t="s">
        <v>34</v>
      </c>
      <c r="C79" s="1"/>
      <c r="D79" s="1"/>
      <c r="E79" s="1">
        <f>SUM(C79*D79)</f>
        <v>0</v>
      </c>
    </row>
    <row r="80" spans="2:17">
      <c r="B80" s="1" t="s">
        <v>35</v>
      </c>
      <c r="C80" s="1"/>
      <c r="D80" s="1"/>
      <c r="E80" s="1">
        <f t="shared" ref="E80:E90" si="10">SUM(C80*D80)</f>
        <v>0</v>
      </c>
    </row>
    <row r="81" spans="2:5">
      <c r="B81" s="1" t="s">
        <v>36</v>
      </c>
      <c r="C81" s="1"/>
      <c r="D81" s="1"/>
      <c r="E81" s="1">
        <f t="shared" si="10"/>
        <v>0</v>
      </c>
    </row>
    <row r="82" spans="2:5">
      <c r="B82" s="1" t="s">
        <v>37</v>
      </c>
      <c r="C82" s="1"/>
      <c r="D82" s="1"/>
      <c r="E82" s="1">
        <f t="shared" si="10"/>
        <v>0</v>
      </c>
    </row>
    <row r="83" spans="2:5">
      <c r="B83" s="1" t="s">
        <v>5</v>
      </c>
      <c r="C83" s="1"/>
      <c r="D83" s="1"/>
      <c r="E83" s="1">
        <f t="shared" si="10"/>
        <v>0</v>
      </c>
    </row>
    <row r="84" spans="2:5">
      <c r="B84" s="1" t="s">
        <v>38</v>
      </c>
      <c r="C84" s="1"/>
      <c r="D84" s="1"/>
      <c r="E84" s="1">
        <f t="shared" si="10"/>
        <v>0</v>
      </c>
    </row>
    <row r="85" spans="2:5">
      <c r="B85" s="1" t="s">
        <v>39</v>
      </c>
      <c r="C85" s="1"/>
      <c r="D85" s="1"/>
      <c r="E85" s="1">
        <f t="shared" si="10"/>
        <v>0</v>
      </c>
    </row>
    <row r="86" spans="2:5">
      <c r="B86" s="1" t="s">
        <v>40</v>
      </c>
      <c r="C86" s="1"/>
      <c r="D86" s="1"/>
      <c r="E86" s="1">
        <f t="shared" si="10"/>
        <v>0</v>
      </c>
    </row>
    <row r="87" spans="2:5">
      <c r="B87" s="1" t="s">
        <v>41</v>
      </c>
      <c r="C87" s="1"/>
      <c r="D87" s="1"/>
      <c r="E87" s="1">
        <f t="shared" si="10"/>
        <v>0</v>
      </c>
    </row>
    <row r="88" spans="2:5">
      <c r="B88" s="1" t="s">
        <v>42</v>
      </c>
      <c r="C88" s="1"/>
      <c r="D88" s="1"/>
      <c r="E88" s="1">
        <f t="shared" si="10"/>
        <v>0</v>
      </c>
    </row>
    <row r="89" spans="2:5">
      <c r="B89" s="1" t="s">
        <v>43</v>
      </c>
      <c r="C89" s="1"/>
      <c r="D89" s="1"/>
      <c r="E89" s="1">
        <f t="shared" si="10"/>
        <v>0</v>
      </c>
    </row>
    <row r="90" spans="2:5" ht="15.75" thickBot="1">
      <c r="B90" s="7" t="s">
        <v>44</v>
      </c>
      <c r="C90" s="1"/>
      <c r="D90" s="1"/>
      <c r="E90" s="7">
        <f t="shared" si="10"/>
        <v>0</v>
      </c>
    </row>
    <row r="91" spans="2:5" ht="16.5" thickBot="1">
      <c r="B91" s="11" t="s">
        <v>6</v>
      </c>
      <c r="C91" s="12">
        <f>SUM(C79:C90)</f>
        <v>0</v>
      </c>
      <c r="D91" s="12"/>
      <c r="E91" s="13">
        <f>SUM(E79:E90)</f>
        <v>0</v>
      </c>
    </row>
  </sheetData>
  <mergeCells count="22">
    <mergeCell ref="M42:P42"/>
    <mergeCell ref="M58:P58"/>
    <mergeCell ref="B2:P2"/>
    <mergeCell ref="D4:L4"/>
    <mergeCell ref="M4:N4"/>
    <mergeCell ref="B6:E6"/>
    <mergeCell ref="G6:K6"/>
    <mergeCell ref="M6:P6"/>
    <mergeCell ref="B26:E26"/>
    <mergeCell ref="B7:D7"/>
    <mergeCell ref="G7:J7"/>
    <mergeCell ref="M7:O7"/>
    <mergeCell ref="B9:E9"/>
    <mergeCell ref="G9:K9"/>
    <mergeCell ref="M9:P9"/>
    <mergeCell ref="G26:K26"/>
    <mergeCell ref="M26:P26"/>
    <mergeCell ref="B77:E77"/>
    <mergeCell ref="M43:P43"/>
    <mergeCell ref="M60:P60"/>
    <mergeCell ref="B43:E43"/>
    <mergeCell ref="B60:E60"/>
  </mergeCells>
  <dataValidations count="2">
    <dataValidation type="list" allowBlank="1" sqref="O28:O39">
      <formula1>$Q$28:$Q$30</formula1>
    </dataValidation>
    <dataValidation type="list" allowBlank="1" sqref="D79:D90">
      <formula1>$Q$77:$Q$78</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B1:T39"/>
  <sheetViews>
    <sheetView showGridLines="0" workbookViewId="0">
      <selection activeCell="B27" sqref="B27:T39"/>
    </sheetView>
  </sheetViews>
  <sheetFormatPr defaultRowHeight="15"/>
  <cols>
    <col min="1" max="1" width="1.7109375" customWidth="1"/>
  </cols>
  <sheetData>
    <row r="1" spans="2:20" ht="15.75" thickBot="1"/>
    <row r="2" spans="2:20" ht="21.75" thickBot="1">
      <c r="B2" s="138" t="s">
        <v>45</v>
      </c>
      <c r="C2" s="139"/>
      <c r="D2" s="139"/>
      <c r="E2" s="139"/>
      <c r="F2" s="139"/>
      <c r="G2" s="139"/>
      <c r="H2" s="139"/>
      <c r="I2" s="139"/>
      <c r="J2" s="139"/>
      <c r="K2" s="139"/>
      <c r="L2" s="139"/>
      <c r="M2" s="139"/>
      <c r="N2" s="139"/>
      <c r="O2" s="139"/>
      <c r="P2" s="139"/>
      <c r="Q2" s="139"/>
      <c r="R2" s="139"/>
      <c r="S2" s="139"/>
      <c r="T2" s="140"/>
    </row>
    <row r="3" spans="2:20" ht="15.75" thickBot="1"/>
    <row r="4" spans="2:20">
      <c r="B4" s="141" t="s">
        <v>46</v>
      </c>
      <c r="C4" s="142"/>
      <c r="D4" s="142"/>
      <c r="E4" s="142"/>
      <c r="F4" s="142"/>
      <c r="G4" s="142"/>
      <c r="H4" s="142"/>
      <c r="I4" s="142"/>
      <c r="J4" s="142"/>
      <c r="K4" s="142"/>
      <c r="L4" s="142"/>
      <c r="M4" s="142"/>
      <c r="N4" s="142"/>
      <c r="O4" s="142"/>
      <c r="P4" s="142"/>
      <c r="Q4" s="142"/>
      <c r="R4" s="142"/>
      <c r="S4" s="142"/>
      <c r="T4" s="143"/>
    </row>
    <row r="5" spans="2:20" ht="15.75" thickBot="1">
      <c r="B5" s="144"/>
      <c r="C5" s="145"/>
      <c r="D5" s="145"/>
      <c r="E5" s="145"/>
      <c r="F5" s="145"/>
      <c r="G5" s="145"/>
      <c r="H5" s="145"/>
      <c r="I5" s="145"/>
      <c r="J5" s="145"/>
      <c r="K5" s="145"/>
      <c r="L5" s="145"/>
      <c r="M5" s="145"/>
      <c r="N5" s="145"/>
      <c r="O5" s="145"/>
      <c r="P5" s="145"/>
      <c r="Q5" s="145"/>
      <c r="R5" s="145"/>
      <c r="S5" s="145"/>
      <c r="T5" s="146"/>
    </row>
    <row r="6" spans="2:20" ht="15.75" thickBot="1"/>
    <row r="7" spans="2:20">
      <c r="B7" s="76" t="s">
        <v>117</v>
      </c>
      <c r="C7" s="130"/>
      <c r="D7" s="130"/>
      <c r="E7" s="130"/>
      <c r="F7" s="130"/>
      <c r="G7" s="130"/>
      <c r="H7" s="130"/>
      <c r="I7" s="130"/>
      <c r="J7" s="130"/>
      <c r="K7" s="130"/>
      <c r="L7" s="130"/>
      <c r="M7" s="130"/>
      <c r="N7" s="130"/>
      <c r="O7" s="130"/>
      <c r="P7" s="130"/>
      <c r="Q7" s="130"/>
      <c r="R7" s="130"/>
      <c r="S7" s="130"/>
      <c r="T7" s="131"/>
    </row>
    <row r="8" spans="2:20">
      <c r="B8" s="132"/>
      <c r="C8" s="133"/>
      <c r="D8" s="133"/>
      <c r="E8" s="133"/>
      <c r="F8" s="133"/>
      <c r="G8" s="133"/>
      <c r="H8" s="133"/>
      <c r="I8" s="133"/>
      <c r="J8" s="133"/>
      <c r="K8" s="133"/>
      <c r="L8" s="133"/>
      <c r="M8" s="133"/>
      <c r="N8" s="133"/>
      <c r="O8" s="133"/>
      <c r="P8" s="133"/>
      <c r="Q8" s="133"/>
      <c r="R8" s="133"/>
      <c r="S8" s="133"/>
      <c r="T8" s="134"/>
    </row>
    <row r="9" spans="2:20">
      <c r="B9" s="132"/>
      <c r="C9" s="133"/>
      <c r="D9" s="133"/>
      <c r="E9" s="133"/>
      <c r="F9" s="133"/>
      <c r="G9" s="133"/>
      <c r="H9" s="133"/>
      <c r="I9" s="133"/>
      <c r="J9" s="133"/>
      <c r="K9" s="133"/>
      <c r="L9" s="133"/>
      <c r="M9" s="133"/>
      <c r="N9" s="133"/>
      <c r="O9" s="133"/>
      <c r="P9" s="133"/>
      <c r="Q9" s="133"/>
      <c r="R9" s="133"/>
      <c r="S9" s="133"/>
      <c r="T9" s="134"/>
    </row>
    <row r="10" spans="2:20">
      <c r="B10" s="132"/>
      <c r="C10" s="133"/>
      <c r="D10" s="133"/>
      <c r="E10" s="133"/>
      <c r="F10" s="133"/>
      <c r="G10" s="133"/>
      <c r="H10" s="133"/>
      <c r="I10" s="133"/>
      <c r="J10" s="133"/>
      <c r="K10" s="133"/>
      <c r="L10" s="133"/>
      <c r="M10" s="133"/>
      <c r="N10" s="133"/>
      <c r="O10" s="133"/>
      <c r="P10" s="133"/>
      <c r="Q10" s="133"/>
      <c r="R10" s="133"/>
      <c r="S10" s="133"/>
      <c r="T10" s="134"/>
    </row>
    <row r="11" spans="2:20">
      <c r="B11" s="132"/>
      <c r="C11" s="133"/>
      <c r="D11" s="133"/>
      <c r="E11" s="133"/>
      <c r="F11" s="133"/>
      <c r="G11" s="133"/>
      <c r="H11" s="133"/>
      <c r="I11" s="133"/>
      <c r="J11" s="133"/>
      <c r="K11" s="133"/>
      <c r="L11" s="133"/>
      <c r="M11" s="133"/>
      <c r="N11" s="133"/>
      <c r="O11" s="133"/>
      <c r="P11" s="133"/>
      <c r="Q11" s="133"/>
      <c r="R11" s="133"/>
      <c r="S11" s="133"/>
      <c r="T11" s="134"/>
    </row>
    <row r="12" spans="2:20">
      <c r="B12" s="132"/>
      <c r="C12" s="133"/>
      <c r="D12" s="133"/>
      <c r="E12" s="133"/>
      <c r="F12" s="133"/>
      <c r="G12" s="133"/>
      <c r="H12" s="133"/>
      <c r="I12" s="133"/>
      <c r="J12" s="133"/>
      <c r="K12" s="133"/>
      <c r="L12" s="133"/>
      <c r="M12" s="133"/>
      <c r="N12" s="133"/>
      <c r="O12" s="133"/>
      <c r="P12" s="133"/>
      <c r="Q12" s="133"/>
      <c r="R12" s="133"/>
      <c r="S12" s="133"/>
      <c r="T12" s="134"/>
    </row>
    <row r="13" spans="2:20">
      <c r="B13" s="132"/>
      <c r="C13" s="133"/>
      <c r="D13" s="133"/>
      <c r="E13" s="133"/>
      <c r="F13" s="133"/>
      <c r="G13" s="133"/>
      <c r="H13" s="133"/>
      <c r="I13" s="133"/>
      <c r="J13" s="133"/>
      <c r="K13" s="133"/>
      <c r="L13" s="133"/>
      <c r="M13" s="133"/>
      <c r="N13" s="133"/>
      <c r="O13" s="133"/>
      <c r="P13" s="133"/>
      <c r="Q13" s="133"/>
      <c r="R13" s="133"/>
      <c r="S13" s="133"/>
      <c r="T13" s="134"/>
    </row>
    <row r="14" spans="2:20">
      <c r="B14" s="132"/>
      <c r="C14" s="133"/>
      <c r="D14" s="133"/>
      <c r="E14" s="133"/>
      <c r="F14" s="133"/>
      <c r="G14" s="133"/>
      <c r="H14" s="133"/>
      <c r="I14" s="133"/>
      <c r="J14" s="133"/>
      <c r="K14" s="133"/>
      <c r="L14" s="133"/>
      <c r="M14" s="133"/>
      <c r="N14" s="133"/>
      <c r="O14" s="133"/>
      <c r="P14" s="133"/>
      <c r="Q14" s="133"/>
      <c r="R14" s="133"/>
      <c r="S14" s="133"/>
      <c r="T14" s="134"/>
    </row>
    <row r="15" spans="2:20">
      <c r="B15" s="132"/>
      <c r="C15" s="133"/>
      <c r="D15" s="133"/>
      <c r="E15" s="133"/>
      <c r="F15" s="133"/>
      <c r="G15" s="133"/>
      <c r="H15" s="133"/>
      <c r="I15" s="133"/>
      <c r="J15" s="133"/>
      <c r="K15" s="133"/>
      <c r="L15" s="133"/>
      <c r="M15" s="133"/>
      <c r="N15" s="133"/>
      <c r="O15" s="133"/>
      <c r="P15" s="133"/>
      <c r="Q15" s="133"/>
      <c r="R15" s="133"/>
      <c r="S15" s="133"/>
      <c r="T15" s="134"/>
    </row>
    <row r="16" spans="2:20">
      <c r="B16" s="132"/>
      <c r="C16" s="133"/>
      <c r="D16" s="133"/>
      <c r="E16" s="133"/>
      <c r="F16" s="133"/>
      <c r="G16" s="133"/>
      <c r="H16" s="133"/>
      <c r="I16" s="133"/>
      <c r="J16" s="133"/>
      <c r="K16" s="133"/>
      <c r="L16" s="133"/>
      <c r="M16" s="133"/>
      <c r="N16" s="133"/>
      <c r="O16" s="133"/>
      <c r="P16" s="133"/>
      <c r="Q16" s="133"/>
      <c r="R16" s="133"/>
      <c r="S16" s="133"/>
      <c r="T16" s="134"/>
    </row>
    <row r="17" spans="2:20" ht="15.75" thickBot="1">
      <c r="B17" s="135"/>
      <c r="C17" s="136"/>
      <c r="D17" s="136"/>
      <c r="E17" s="136"/>
      <c r="F17" s="136"/>
      <c r="G17" s="136"/>
      <c r="H17" s="136"/>
      <c r="I17" s="136"/>
      <c r="J17" s="136"/>
      <c r="K17" s="136"/>
      <c r="L17" s="136"/>
      <c r="M17" s="136"/>
      <c r="N17" s="136"/>
      <c r="O17" s="136"/>
      <c r="P17" s="136"/>
      <c r="Q17" s="136"/>
      <c r="R17" s="136"/>
      <c r="S17" s="136"/>
      <c r="T17" s="137"/>
    </row>
    <row r="18" spans="2:20" ht="15.75" thickBot="1"/>
    <row r="19" spans="2:20">
      <c r="B19" s="76" t="s">
        <v>118</v>
      </c>
      <c r="C19" s="77"/>
      <c r="D19" s="77"/>
      <c r="E19" s="77"/>
      <c r="F19" s="77"/>
      <c r="G19" s="77"/>
      <c r="H19" s="77"/>
      <c r="I19" s="77"/>
      <c r="J19" s="77"/>
      <c r="K19" s="77"/>
      <c r="L19" s="77"/>
      <c r="M19" s="77"/>
      <c r="N19" s="77"/>
      <c r="O19" s="77"/>
      <c r="P19" s="77"/>
      <c r="Q19" s="77"/>
      <c r="R19" s="77"/>
      <c r="S19" s="77"/>
      <c r="T19" s="78"/>
    </row>
    <row r="20" spans="2:20">
      <c r="B20" s="79"/>
      <c r="C20" s="80"/>
      <c r="D20" s="80"/>
      <c r="E20" s="80"/>
      <c r="F20" s="80"/>
      <c r="G20" s="80"/>
      <c r="H20" s="80"/>
      <c r="I20" s="80"/>
      <c r="J20" s="80"/>
      <c r="K20" s="80"/>
      <c r="L20" s="80"/>
      <c r="M20" s="80"/>
      <c r="N20" s="80"/>
      <c r="O20" s="80"/>
      <c r="P20" s="80"/>
      <c r="Q20" s="80"/>
      <c r="R20" s="80"/>
      <c r="S20" s="80"/>
      <c r="T20" s="81"/>
    </row>
    <row r="21" spans="2:20">
      <c r="B21" s="79"/>
      <c r="C21" s="80"/>
      <c r="D21" s="80"/>
      <c r="E21" s="80"/>
      <c r="F21" s="80"/>
      <c r="G21" s="80"/>
      <c r="H21" s="80"/>
      <c r="I21" s="80"/>
      <c r="J21" s="80"/>
      <c r="K21" s="80"/>
      <c r="L21" s="80"/>
      <c r="M21" s="80"/>
      <c r="N21" s="80"/>
      <c r="O21" s="80"/>
      <c r="P21" s="80"/>
      <c r="Q21" s="80"/>
      <c r="R21" s="80"/>
      <c r="S21" s="80"/>
      <c r="T21" s="81"/>
    </row>
    <row r="22" spans="2:20">
      <c r="B22" s="79"/>
      <c r="C22" s="80"/>
      <c r="D22" s="80"/>
      <c r="E22" s="80"/>
      <c r="F22" s="80"/>
      <c r="G22" s="80"/>
      <c r="H22" s="80"/>
      <c r="I22" s="80"/>
      <c r="J22" s="80"/>
      <c r="K22" s="80"/>
      <c r="L22" s="80"/>
      <c r="M22" s="80"/>
      <c r="N22" s="80"/>
      <c r="O22" s="80"/>
      <c r="P22" s="80"/>
      <c r="Q22" s="80"/>
      <c r="R22" s="80"/>
      <c r="S22" s="80"/>
      <c r="T22" s="81"/>
    </row>
    <row r="23" spans="2:20">
      <c r="B23" s="79"/>
      <c r="C23" s="80"/>
      <c r="D23" s="80"/>
      <c r="E23" s="80"/>
      <c r="F23" s="80"/>
      <c r="G23" s="80"/>
      <c r="H23" s="80"/>
      <c r="I23" s="80"/>
      <c r="J23" s="80"/>
      <c r="K23" s="80"/>
      <c r="L23" s="80"/>
      <c r="M23" s="80"/>
      <c r="N23" s="80"/>
      <c r="O23" s="80"/>
      <c r="P23" s="80"/>
      <c r="Q23" s="80"/>
      <c r="R23" s="80"/>
      <c r="S23" s="80"/>
      <c r="T23" s="81"/>
    </row>
    <row r="24" spans="2:20">
      <c r="B24" s="79"/>
      <c r="C24" s="80"/>
      <c r="D24" s="80"/>
      <c r="E24" s="80"/>
      <c r="F24" s="80"/>
      <c r="G24" s="80"/>
      <c r="H24" s="80"/>
      <c r="I24" s="80"/>
      <c r="J24" s="80"/>
      <c r="K24" s="80"/>
      <c r="L24" s="80"/>
      <c r="M24" s="80"/>
      <c r="N24" s="80"/>
      <c r="O24" s="80"/>
      <c r="P24" s="80"/>
      <c r="Q24" s="80"/>
      <c r="R24" s="80"/>
      <c r="S24" s="80"/>
      <c r="T24" s="81"/>
    </row>
    <row r="25" spans="2:20" ht="15.75" thickBot="1">
      <c r="B25" s="82"/>
      <c r="C25" s="83"/>
      <c r="D25" s="83"/>
      <c r="E25" s="83"/>
      <c r="F25" s="83"/>
      <c r="G25" s="83"/>
      <c r="H25" s="83"/>
      <c r="I25" s="83"/>
      <c r="J25" s="83"/>
      <c r="K25" s="83"/>
      <c r="L25" s="83"/>
      <c r="M25" s="83"/>
      <c r="N25" s="83"/>
      <c r="O25" s="83"/>
      <c r="P25" s="83"/>
      <c r="Q25" s="83"/>
      <c r="R25" s="83"/>
      <c r="S25" s="83"/>
      <c r="T25" s="84"/>
    </row>
    <row r="26" spans="2:20" ht="15.75" thickBot="1"/>
    <row r="27" spans="2:20">
      <c r="B27" s="76" t="s">
        <v>119</v>
      </c>
      <c r="C27" s="77"/>
      <c r="D27" s="77"/>
      <c r="E27" s="77"/>
      <c r="F27" s="77"/>
      <c r="G27" s="77"/>
      <c r="H27" s="77"/>
      <c r="I27" s="77"/>
      <c r="J27" s="77"/>
      <c r="K27" s="77"/>
      <c r="L27" s="77"/>
      <c r="M27" s="77"/>
      <c r="N27" s="77"/>
      <c r="O27" s="77"/>
      <c r="P27" s="77"/>
      <c r="Q27" s="77"/>
      <c r="R27" s="77"/>
      <c r="S27" s="77"/>
      <c r="T27" s="78"/>
    </row>
    <row r="28" spans="2:20">
      <c r="B28" s="79"/>
      <c r="C28" s="80"/>
      <c r="D28" s="80"/>
      <c r="E28" s="80"/>
      <c r="F28" s="80"/>
      <c r="G28" s="80"/>
      <c r="H28" s="80"/>
      <c r="I28" s="80"/>
      <c r="J28" s="80"/>
      <c r="K28" s="80"/>
      <c r="L28" s="80"/>
      <c r="M28" s="80"/>
      <c r="N28" s="80"/>
      <c r="O28" s="80"/>
      <c r="P28" s="80"/>
      <c r="Q28" s="80"/>
      <c r="R28" s="80"/>
      <c r="S28" s="80"/>
      <c r="T28" s="81"/>
    </row>
    <row r="29" spans="2:20">
      <c r="B29" s="79"/>
      <c r="C29" s="80"/>
      <c r="D29" s="80"/>
      <c r="E29" s="80"/>
      <c r="F29" s="80"/>
      <c r="G29" s="80"/>
      <c r="H29" s="80"/>
      <c r="I29" s="80"/>
      <c r="J29" s="80"/>
      <c r="K29" s="80"/>
      <c r="L29" s="80"/>
      <c r="M29" s="80"/>
      <c r="N29" s="80"/>
      <c r="O29" s="80"/>
      <c r="P29" s="80"/>
      <c r="Q29" s="80"/>
      <c r="R29" s="80"/>
      <c r="S29" s="80"/>
      <c r="T29" s="81"/>
    </row>
    <row r="30" spans="2:20">
      <c r="B30" s="79"/>
      <c r="C30" s="80"/>
      <c r="D30" s="80"/>
      <c r="E30" s="80"/>
      <c r="F30" s="80"/>
      <c r="G30" s="80"/>
      <c r="H30" s="80"/>
      <c r="I30" s="80"/>
      <c r="J30" s="80"/>
      <c r="K30" s="80"/>
      <c r="L30" s="80"/>
      <c r="M30" s="80"/>
      <c r="N30" s="80"/>
      <c r="O30" s="80"/>
      <c r="P30" s="80"/>
      <c r="Q30" s="80"/>
      <c r="R30" s="80"/>
      <c r="S30" s="80"/>
      <c r="T30" s="81"/>
    </row>
    <row r="31" spans="2:20">
      <c r="B31" s="79"/>
      <c r="C31" s="80"/>
      <c r="D31" s="80"/>
      <c r="E31" s="80"/>
      <c r="F31" s="80"/>
      <c r="G31" s="80"/>
      <c r="H31" s="80"/>
      <c r="I31" s="80"/>
      <c r="J31" s="80"/>
      <c r="K31" s="80"/>
      <c r="L31" s="80"/>
      <c r="M31" s="80"/>
      <c r="N31" s="80"/>
      <c r="O31" s="80"/>
      <c r="P31" s="80"/>
      <c r="Q31" s="80"/>
      <c r="R31" s="80"/>
      <c r="S31" s="80"/>
      <c r="T31" s="81"/>
    </row>
    <row r="32" spans="2:20">
      <c r="B32" s="79"/>
      <c r="C32" s="80"/>
      <c r="D32" s="80"/>
      <c r="E32" s="80"/>
      <c r="F32" s="80"/>
      <c r="G32" s="80"/>
      <c r="H32" s="80"/>
      <c r="I32" s="80"/>
      <c r="J32" s="80"/>
      <c r="K32" s="80"/>
      <c r="L32" s="80"/>
      <c r="M32" s="80"/>
      <c r="N32" s="80"/>
      <c r="O32" s="80"/>
      <c r="P32" s="80"/>
      <c r="Q32" s="80"/>
      <c r="R32" s="80"/>
      <c r="S32" s="80"/>
      <c r="T32" s="81"/>
    </row>
    <row r="33" spans="2:20">
      <c r="B33" s="79"/>
      <c r="C33" s="80"/>
      <c r="D33" s="80"/>
      <c r="E33" s="80"/>
      <c r="F33" s="80"/>
      <c r="G33" s="80"/>
      <c r="H33" s="80"/>
      <c r="I33" s="80"/>
      <c r="J33" s="80"/>
      <c r="K33" s="80"/>
      <c r="L33" s="80"/>
      <c r="M33" s="80"/>
      <c r="N33" s="80"/>
      <c r="O33" s="80"/>
      <c r="P33" s="80"/>
      <c r="Q33" s="80"/>
      <c r="R33" s="80"/>
      <c r="S33" s="80"/>
      <c r="T33" s="81"/>
    </row>
    <row r="34" spans="2:20">
      <c r="B34" s="79"/>
      <c r="C34" s="80"/>
      <c r="D34" s="80"/>
      <c r="E34" s="80"/>
      <c r="F34" s="80"/>
      <c r="G34" s="80"/>
      <c r="H34" s="80"/>
      <c r="I34" s="80"/>
      <c r="J34" s="80"/>
      <c r="K34" s="80"/>
      <c r="L34" s="80"/>
      <c r="M34" s="80"/>
      <c r="N34" s="80"/>
      <c r="O34" s="80"/>
      <c r="P34" s="80"/>
      <c r="Q34" s="80"/>
      <c r="R34" s="80"/>
      <c r="S34" s="80"/>
      <c r="T34" s="81"/>
    </row>
    <row r="35" spans="2:20">
      <c r="B35" s="79"/>
      <c r="C35" s="80"/>
      <c r="D35" s="80"/>
      <c r="E35" s="80"/>
      <c r="F35" s="80"/>
      <c r="G35" s="80"/>
      <c r="H35" s="80"/>
      <c r="I35" s="80"/>
      <c r="J35" s="80"/>
      <c r="K35" s="80"/>
      <c r="L35" s="80"/>
      <c r="M35" s="80"/>
      <c r="N35" s="80"/>
      <c r="O35" s="80"/>
      <c r="P35" s="80"/>
      <c r="Q35" s="80"/>
      <c r="R35" s="80"/>
      <c r="S35" s="80"/>
      <c r="T35" s="81"/>
    </row>
    <row r="36" spans="2:20">
      <c r="B36" s="79"/>
      <c r="C36" s="80"/>
      <c r="D36" s="80"/>
      <c r="E36" s="80"/>
      <c r="F36" s="80"/>
      <c r="G36" s="80"/>
      <c r="H36" s="80"/>
      <c r="I36" s="80"/>
      <c r="J36" s="80"/>
      <c r="K36" s="80"/>
      <c r="L36" s="80"/>
      <c r="M36" s="80"/>
      <c r="N36" s="80"/>
      <c r="O36" s="80"/>
      <c r="P36" s="80"/>
      <c r="Q36" s="80"/>
      <c r="R36" s="80"/>
      <c r="S36" s="80"/>
      <c r="T36" s="81"/>
    </row>
    <row r="37" spans="2:20">
      <c r="B37" s="79"/>
      <c r="C37" s="80"/>
      <c r="D37" s="80"/>
      <c r="E37" s="80"/>
      <c r="F37" s="80"/>
      <c r="G37" s="80"/>
      <c r="H37" s="80"/>
      <c r="I37" s="80"/>
      <c r="J37" s="80"/>
      <c r="K37" s="80"/>
      <c r="L37" s="80"/>
      <c r="M37" s="80"/>
      <c r="N37" s="80"/>
      <c r="O37" s="80"/>
      <c r="P37" s="80"/>
      <c r="Q37" s="80"/>
      <c r="R37" s="80"/>
      <c r="S37" s="80"/>
      <c r="T37" s="81"/>
    </row>
    <row r="38" spans="2:20">
      <c r="B38" s="79"/>
      <c r="C38" s="80"/>
      <c r="D38" s="80"/>
      <c r="E38" s="80"/>
      <c r="F38" s="80"/>
      <c r="G38" s="80"/>
      <c r="H38" s="80"/>
      <c r="I38" s="80"/>
      <c r="J38" s="80"/>
      <c r="K38" s="80"/>
      <c r="L38" s="80"/>
      <c r="M38" s="80"/>
      <c r="N38" s="80"/>
      <c r="O38" s="80"/>
      <c r="P38" s="80"/>
      <c r="Q38" s="80"/>
      <c r="R38" s="80"/>
      <c r="S38" s="80"/>
      <c r="T38" s="81"/>
    </row>
    <row r="39" spans="2:20" ht="15.75" thickBot="1">
      <c r="B39" s="82"/>
      <c r="C39" s="83"/>
      <c r="D39" s="83"/>
      <c r="E39" s="83"/>
      <c r="F39" s="83"/>
      <c r="G39" s="83"/>
      <c r="H39" s="83"/>
      <c r="I39" s="83"/>
      <c r="J39" s="83"/>
      <c r="K39" s="83"/>
      <c r="L39" s="83"/>
      <c r="M39" s="83"/>
      <c r="N39" s="83"/>
      <c r="O39" s="83"/>
      <c r="P39" s="83"/>
      <c r="Q39" s="83"/>
      <c r="R39" s="83"/>
      <c r="S39" s="83"/>
      <c r="T39" s="84"/>
    </row>
  </sheetData>
  <mergeCells count="5">
    <mergeCell ref="B7:T17"/>
    <mergeCell ref="B19:T25"/>
    <mergeCell ref="B27:T39"/>
    <mergeCell ref="B2:T2"/>
    <mergeCell ref="B4:T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E41"/>
  <sheetViews>
    <sheetView showGridLines="0" workbookViewId="0">
      <selection activeCell="F3" sqref="F3"/>
    </sheetView>
  </sheetViews>
  <sheetFormatPr defaultRowHeight="15"/>
  <cols>
    <col min="1" max="1" width="9.85546875" customWidth="1"/>
    <col min="2" max="2" width="27.42578125" customWidth="1"/>
    <col min="3" max="3" width="21.5703125" bestFit="1" customWidth="1"/>
    <col min="4" max="4" width="35.140625" customWidth="1"/>
    <col min="5" max="5" width="73.140625" customWidth="1"/>
  </cols>
  <sheetData>
    <row r="1" spans="2:5" ht="15.75" thickBot="1"/>
    <row r="2" spans="2:5" ht="21.75" thickBot="1">
      <c r="B2" s="138" t="s">
        <v>104</v>
      </c>
      <c r="C2" s="139"/>
      <c r="D2" s="139"/>
      <c r="E2" s="140"/>
    </row>
    <row r="3" spans="2:5" ht="15.75" thickBot="1"/>
    <row r="4" spans="2:5" ht="15.75" thickBot="1">
      <c r="B4" s="154" t="s">
        <v>98</v>
      </c>
      <c r="C4" s="155"/>
      <c r="D4" s="155"/>
      <c r="E4" s="156"/>
    </row>
    <row r="5" spans="2:5">
      <c r="B5" s="26" t="s">
        <v>48</v>
      </c>
      <c r="C5" s="27" t="s">
        <v>49</v>
      </c>
      <c r="D5" s="27" t="s">
        <v>50</v>
      </c>
      <c r="E5" s="28" t="s">
        <v>47</v>
      </c>
    </row>
    <row r="6" spans="2:5">
      <c r="B6" s="22" t="s">
        <v>7</v>
      </c>
      <c r="C6" s="21" t="s">
        <v>72</v>
      </c>
      <c r="D6" s="21" t="s">
        <v>71</v>
      </c>
      <c r="E6" s="152" t="s">
        <v>111</v>
      </c>
    </row>
    <row r="7" spans="2:5">
      <c r="B7" s="22" t="s">
        <v>7</v>
      </c>
      <c r="C7" s="21" t="s">
        <v>73</v>
      </c>
      <c r="D7" s="21" t="s">
        <v>75</v>
      </c>
      <c r="E7" s="152"/>
    </row>
    <row r="8" spans="2:5">
      <c r="B8" s="22" t="s">
        <v>13</v>
      </c>
      <c r="C8" s="21" t="s">
        <v>74</v>
      </c>
      <c r="D8" s="21" t="s">
        <v>76</v>
      </c>
      <c r="E8" s="152"/>
    </row>
    <row r="9" spans="2:5">
      <c r="B9" s="22" t="s">
        <v>53</v>
      </c>
      <c r="C9" s="21" t="s">
        <v>74</v>
      </c>
      <c r="D9" s="21" t="s">
        <v>77</v>
      </c>
      <c r="E9" s="152"/>
    </row>
    <row r="10" spans="2:5">
      <c r="B10" s="22" t="s">
        <v>54</v>
      </c>
      <c r="C10" s="21" t="s">
        <v>74</v>
      </c>
      <c r="D10" s="21" t="s">
        <v>76</v>
      </c>
      <c r="E10" s="152"/>
    </row>
    <row r="11" spans="2:5">
      <c r="B11" s="22" t="s">
        <v>51</v>
      </c>
      <c r="C11" s="21" t="s">
        <v>74</v>
      </c>
      <c r="D11" s="21" t="s">
        <v>78</v>
      </c>
      <c r="E11" s="152"/>
    </row>
    <row r="12" spans="2:5">
      <c r="B12" s="22" t="s">
        <v>52</v>
      </c>
      <c r="C12" s="21" t="s">
        <v>74</v>
      </c>
      <c r="D12" s="21" t="s">
        <v>79</v>
      </c>
      <c r="E12" s="152"/>
    </row>
    <row r="13" spans="2:5">
      <c r="B13" s="22" t="s">
        <v>55</v>
      </c>
      <c r="C13" s="21" t="s">
        <v>74</v>
      </c>
      <c r="D13" s="21" t="s">
        <v>80</v>
      </c>
      <c r="E13" s="152"/>
    </row>
    <row r="14" spans="2:5" ht="15.75" thickBot="1">
      <c r="B14" s="23" t="s">
        <v>56</v>
      </c>
      <c r="C14" s="29" t="s">
        <v>74</v>
      </c>
      <c r="D14" s="29" t="s">
        <v>81</v>
      </c>
      <c r="E14" s="153"/>
    </row>
    <row r="15" spans="2:5" ht="15.75" thickBot="1">
      <c r="B15" s="24"/>
      <c r="C15" s="24"/>
      <c r="D15" s="24"/>
      <c r="E15" s="25"/>
    </row>
    <row r="16" spans="2:5" ht="15.75" thickBot="1">
      <c r="B16" s="157" t="s">
        <v>99</v>
      </c>
      <c r="C16" s="158"/>
      <c r="D16" s="158"/>
      <c r="E16" s="159"/>
    </row>
    <row r="17" spans="2:5">
      <c r="B17" s="26" t="s">
        <v>48</v>
      </c>
      <c r="C17" s="27" t="s">
        <v>49</v>
      </c>
      <c r="D17" s="27" t="s">
        <v>50</v>
      </c>
      <c r="E17" s="28" t="s">
        <v>47</v>
      </c>
    </row>
    <row r="18" spans="2:5">
      <c r="B18" s="22" t="s">
        <v>57</v>
      </c>
      <c r="C18" s="21" t="s">
        <v>82</v>
      </c>
      <c r="D18" s="21" t="s">
        <v>83</v>
      </c>
      <c r="E18" s="152" t="s">
        <v>103</v>
      </c>
    </row>
    <row r="19" spans="2:5">
      <c r="B19" s="22" t="s">
        <v>58</v>
      </c>
      <c r="C19" s="21" t="s">
        <v>82</v>
      </c>
      <c r="D19" s="21" t="s">
        <v>84</v>
      </c>
      <c r="E19" s="152"/>
    </row>
    <row r="20" spans="2:5" ht="15.75" thickBot="1">
      <c r="B20" s="23" t="s">
        <v>59</v>
      </c>
      <c r="C20" s="29" t="s">
        <v>82</v>
      </c>
      <c r="D20" s="29" t="s">
        <v>85</v>
      </c>
      <c r="E20" s="153"/>
    </row>
    <row r="21" spans="2:5" ht="15.75" thickBot="1">
      <c r="B21" s="24"/>
      <c r="C21" s="24"/>
      <c r="D21" s="24"/>
      <c r="E21" s="25"/>
    </row>
    <row r="22" spans="2:5" ht="15.75" thickBot="1">
      <c r="B22" s="160" t="s">
        <v>60</v>
      </c>
      <c r="C22" s="161"/>
      <c r="D22" s="161"/>
      <c r="E22" s="162"/>
    </row>
    <row r="23" spans="2:5">
      <c r="B23" s="26" t="s">
        <v>48</v>
      </c>
      <c r="C23" s="27" t="s">
        <v>49</v>
      </c>
      <c r="D23" s="27" t="s">
        <v>50</v>
      </c>
      <c r="E23" s="28" t="s">
        <v>47</v>
      </c>
    </row>
    <row r="24" spans="2:5">
      <c r="B24" s="22" t="s">
        <v>61</v>
      </c>
      <c r="C24" s="21" t="s">
        <v>96</v>
      </c>
      <c r="D24" s="21" t="s">
        <v>86</v>
      </c>
      <c r="E24" s="147" t="s">
        <v>112</v>
      </c>
    </row>
    <row r="25" spans="2:5">
      <c r="B25" s="22" t="s">
        <v>62</v>
      </c>
      <c r="C25" s="21" t="s">
        <v>96</v>
      </c>
      <c r="D25" s="21" t="s">
        <v>87</v>
      </c>
      <c r="E25" s="150"/>
    </row>
    <row r="26" spans="2:5">
      <c r="B26" s="22" t="s">
        <v>63</v>
      </c>
      <c r="C26" s="21" t="s">
        <v>96</v>
      </c>
      <c r="D26" s="21" t="s">
        <v>88</v>
      </c>
      <c r="E26" s="150"/>
    </row>
    <row r="27" spans="2:5">
      <c r="B27" s="22" t="s">
        <v>64</v>
      </c>
      <c r="C27" s="21" t="s">
        <v>96</v>
      </c>
      <c r="D27" s="21" t="s">
        <v>89</v>
      </c>
      <c r="E27" s="150"/>
    </row>
    <row r="28" spans="2:5">
      <c r="B28" s="22" t="s">
        <v>65</v>
      </c>
      <c r="C28" s="21" t="s">
        <v>96</v>
      </c>
      <c r="D28" s="21" t="s">
        <v>90</v>
      </c>
      <c r="E28" s="150"/>
    </row>
    <row r="29" spans="2:5">
      <c r="B29" s="22" t="s">
        <v>66</v>
      </c>
      <c r="C29" s="21" t="s">
        <v>96</v>
      </c>
      <c r="D29" s="21" t="s">
        <v>91</v>
      </c>
      <c r="E29" s="150"/>
    </row>
    <row r="30" spans="2:5">
      <c r="B30" s="22" t="s">
        <v>67</v>
      </c>
      <c r="C30" s="21" t="s">
        <v>96</v>
      </c>
      <c r="D30" s="21" t="s">
        <v>92</v>
      </c>
      <c r="E30" s="150"/>
    </row>
    <row r="31" spans="2:5">
      <c r="B31" s="22" t="s">
        <v>68</v>
      </c>
      <c r="C31" s="21" t="s">
        <v>96</v>
      </c>
      <c r="D31" s="21" t="s">
        <v>93</v>
      </c>
      <c r="E31" s="150"/>
    </row>
    <row r="32" spans="2:5">
      <c r="B32" s="22" t="s">
        <v>69</v>
      </c>
      <c r="C32" s="21" t="s">
        <v>96</v>
      </c>
      <c r="D32" s="21" t="s">
        <v>94</v>
      </c>
      <c r="E32" s="150"/>
    </row>
    <row r="33" spans="2:5" ht="15.75" thickBot="1">
      <c r="B33" s="23" t="s">
        <v>70</v>
      </c>
      <c r="C33" s="29" t="s">
        <v>96</v>
      </c>
      <c r="D33" s="29" t="s">
        <v>95</v>
      </c>
      <c r="E33" s="151"/>
    </row>
    <row r="34" spans="2:5" ht="15.75" thickBot="1">
      <c r="B34" s="24"/>
      <c r="C34" s="30"/>
      <c r="D34" s="30"/>
      <c r="E34" s="25"/>
    </row>
    <row r="35" spans="2:5" ht="15.75" thickBot="1">
      <c r="B35" s="163" t="s">
        <v>97</v>
      </c>
      <c r="C35" s="164"/>
      <c r="D35" s="164"/>
      <c r="E35" s="165"/>
    </row>
    <row r="36" spans="2:5">
      <c r="B36" s="26" t="s">
        <v>48</v>
      </c>
      <c r="C36" s="27" t="s">
        <v>49</v>
      </c>
      <c r="D36" s="27" t="s">
        <v>50</v>
      </c>
      <c r="E36" s="28" t="s">
        <v>47</v>
      </c>
    </row>
    <row r="37" spans="2:5">
      <c r="B37" s="22" t="s">
        <v>105</v>
      </c>
      <c r="C37" s="21" t="s">
        <v>100</v>
      </c>
      <c r="D37" s="21" t="s">
        <v>101</v>
      </c>
      <c r="E37" s="147" t="s">
        <v>109</v>
      </c>
    </row>
    <row r="38" spans="2:5">
      <c r="B38" s="31" t="s">
        <v>102</v>
      </c>
      <c r="C38" s="32" t="s">
        <v>100</v>
      </c>
      <c r="D38" s="32" t="s">
        <v>101</v>
      </c>
      <c r="E38" s="148"/>
    </row>
    <row r="39" spans="2:5">
      <c r="B39" s="22" t="s">
        <v>106</v>
      </c>
      <c r="C39" s="21" t="s">
        <v>100</v>
      </c>
      <c r="D39" s="32" t="s">
        <v>101</v>
      </c>
      <c r="E39" s="148"/>
    </row>
    <row r="40" spans="2:5">
      <c r="B40" s="31" t="s">
        <v>107</v>
      </c>
      <c r="C40" s="32" t="s">
        <v>100</v>
      </c>
      <c r="D40" s="32" t="s">
        <v>101</v>
      </c>
      <c r="E40" s="148" t="s">
        <v>110</v>
      </c>
    </row>
    <row r="41" spans="2:5" ht="15.75" thickBot="1">
      <c r="B41" s="23" t="s">
        <v>108</v>
      </c>
      <c r="C41" s="29" t="s">
        <v>100</v>
      </c>
      <c r="D41" s="29" t="s">
        <v>101</v>
      </c>
      <c r="E41" s="149"/>
    </row>
  </sheetData>
  <mergeCells count="10">
    <mergeCell ref="B2:E2"/>
    <mergeCell ref="B4:E4"/>
    <mergeCell ref="B16:E16"/>
    <mergeCell ref="B22:E22"/>
    <mergeCell ref="B35:E35"/>
    <mergeCell ref="E37:E39"/>
    <mergeCell ref="E40:E41"/>
    <mergeCell ref="E24:E33"/>
    <mergeCell ref="E6:E14"/>
    <mergeCell ref="E18:E20"/>
  </mergeCells>
  <hyperlinks>
    <hyperlink ref="E37" r:id="rId1" display="http://www.partnersinprojectgreen.com/files/Programs/Carbon101/Carbon_ICE_(Version_1_6a).pdf"/>
    <hyperlink ref="E40" r:id="rId2" display="http://www.ghgprotocol.org/Third-Party-Databases"/>
    <hyperlink ref="E37:E39" r:id="rId3" display="Inventory of Carbon and Energy(ICE) University of Bath"/>
    <hyperlink ref="E40:E41" r:id="rId4" display="GHG Protocol Third Party Databases"/>
    <hyperlink ref="E24:E33" r:id="rId5" display="Environment Canada - Electricity Intensity Tabl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Base Year</vt:lpstr>
      <vt:lpstr>Year 2</vt:lpstr>
      <vt:lpstr>Year 3</vt:lpstr>
      <vt:lpstr>Year 4</vt:lpstr>
      <vt:lpstr>Calculations</vt:lpstr>
      <vt:lpstr>Emission Factors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GoA</cp:lastModifiedBy>
  <dcterms:created xsi:type="dcterms:W3CDTF">2010-02-04T04:38:35Z</dcterms:created>
  <dcterms:modified xsi:type="dcterms:W3CDTF">2012-05-29T15:24:38Z</dcterms:modified>
</cp:coreProperties>
</file>